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trucciones" sheetId="1" r:id="rId4"/>
    <sheet state="visible" name="OFERTA" sheetId="2" r:id="rId5"/>
    <sheet state="visible" name="Cafetería" sheetId="3" r:id="rId6"/>
    <sheet state="visible" name="Productos extra" sheetId="4" r:id="rId7"/>
  </sheets>
  <externalReferences>
    <externalReference r:id="rId8"/>
  </externalReferences>
  <definedNames/>
  <calcPr/>
  <extLst>
    <ext uri="GoogleSheetsCustomDataVersion2">
      <go:sheetsCustomData xmlns:go="http://customooxmlschemas.google.com/" r:id="rId9" roundtripDataChecksum="SSGZvHuQSAaoVll0LqYxWOij1nmczEKtWKIYg59IPk8="/>
    </ext>
  </extLst>
</workbook>
</file>

<file path=xl/sharedStrings.xml><?xml version="1.0" encoding="utf-8"?>
<sst xmlns="http://schemas.openxmlformats.org/spreadsheetml/2006/main" count="220" uniqueCount="207">
  <si>
    <t>PRODUCTOS CAFETERIA</t>
  </si>
  <si>
    <t>INSTRUCCIONES DE CUMPLIMENTACIÓN</t>
  </si>
  <si>
    <t>PRODUCTOS EXTRAS</t>
  </si>
  <si>
    <t xml:space="preserve">Precio máximo s/IVA </t>
  </si>
  <si>
    <t>Yogur natural o sabores</t>
  </si>
  <si>
    <t xml:space="preserve"> Oferta económica:</t>
  </si>
  <si>
    <t xml:space="preserve">Contrato mixto de servicios y concesión de servicios de cafetería y cocina para el Hospital de Coslada de ASEPEYO, Mutua Colaboradora con la Seguridad Social, núm. 151.
</t>
  </si>
  <si>
    <r>
      <rPr>
        <rFont val="Calibri"/>
        <color theme="1"/>
        <sz val="10.0"/>
      </rPr>
      <t xml:space="preserve">Las empresas deberán presentar su oferta económica y demás criterios automáticos según el modelo que figura en el </t>
    </r>
    <r>
      <rPr>
        <rFont val="Calibri"/>
        <b/>
        <color theme="1"/>
        <sz val="10.0"/>
      </rPr>
      <t xml:space="preserve">Anexo V </t>
    </r>
    <r>
      <rPr>
        <rFont val="Calibri"/>
        <color theme="1"/>
        <sz val="10.0"/>
      </rPr>
      <t>publicado en formato Excel y se deberá rellenar tanto los apartados correspondientes a la oferta económica como la de los demás criterios sometidos a fórmulas. </t>
    </r>
  </si>
  <si>
    <t>Mermelada</t>
  </si>
  <si>
    <t>Mantequilla</t>
  </si>
  <si>
    <t>Sacarina</t>
  </si>
  <si>
    <r>
      <rPr>
        <rFont val="Calibri"/>
        <color theme="1"/>
        <sz val="10.0"/>
      </rPr>
      <t xml:space="preserve">Se presentará el formulario/modelo del </t>
    </r>
    <r>
      <rPr>
        <rFont val="Calibri"/>
        <b/>
        <color theme="1"/>
        <sz val="10.0"/>
      </rPr>
      <t xml:space="preserve">Anexo V </t>
    </r>
    <r>
      <rPr>
        <rFont val="Calibri"/>
        <color theme="1"/>
        <sz val="10.0"/>
      </rPr>
      <t>con caracteres claros o escrito a máquina y no se aceptarán aquellos que contengan omisiones, errores o tachaduras que impidan conocer claramente su contenido. </t>
    </r>
  </si>
  <si>
    <t>Quesito (porción)</t>
  </si>
  <si>
    <t>Azúcar sobre 8gr.</t>
  </si>
  <si>
    <t>Los precios se presentarán en euros, con 2 decimales. </t>
  </si>
  <si>
    <t>Leche (normal o desnatada) 1l.</t>
  </si>
  <si>
    <t>BEBIDAS CALIENTES</t>
  </si>
  <si>
    <t>Leche de almendras/soja 1l.</t>
  </si>
  <si>
    <r>
      <rPr>
        <rFont val="Calibri"/>
        <color theme="1"/>
        <sz val="10.0"/>
      </rPr>
      <t>El precio ofertado no podrá ser igual o inferior a cero</t>
    </r>
    <r>
      <rPr>
        <rFont val="Calibri"/>
        <b/>
        <color theme="1"/>
        <sz val="10.0"/>
      </rPr>
      <t>. </t>
    </r>
  </si>
  <si>
    <t>Leche s/lactosa</t>
  </si>
  <si>
    <t>Anexo V Criterios cuantificables mediante fórmulas automáticas</t>
  </si>
  <si>
    <t xml:space="preserve">El precio ofertado no podrá superar el precio unitario máximo establecido en el Anexo V </t>
  </si>
  <si>
    <t>Infusión sobre</t>
  </si>
  <si>
    <t>Café con leche en taza grande o vaso</t>
  </si>
  <si>
    <t>Se podrán considerar las proposiciones presentadas como anormales cuando las mismas sean inferiores al presupuesto base de licitación en más de 20 unidades porcentuales. </t>
  </si>
  <si>
    <t>Bocadillo 75 gr. de fiambre pavo/jamón york</t>
  </si>
  <si>
    <t>Bocadillo 75 gr. de queso fresco y tomate</t>
  </si>
  <si>
    <r>
      <rPr>
        <rFont val="Calibri"/>
        <color theme="1"/>
        <sz val="10.0"/>
      </rPr>
      <t>Se excluirán las ofertas económicas y a la empresa de la licitación:</t>
    </r>
    <r>
      <rPr>
        <rFont val="Calibri"/>
        <b/>
        <color theme="1"/>
        <sz val="10.0"/>
      </rPr>
      <t> </t>
    </r>
  </si>
  <si>
    <t>Bocadillo 75 gr. de jamón serrano y tomate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</si>
  <si>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(PLACSP, DOUE) de fecha ......................... y de las condiciones, requisitos y obligaciones sobre protección y condiciones de trabajo que se exigen para la ejecución de la contratación mixta de servicios y concesión de servicios de cafetería y cocina para el Hospital de Coslada de ASEPEYO, Mutua Colaboradora con la Seguridad Social, núm. 151, se compromete a su ejecución con estricta sujeción a los Pliegos de Cláusulas Administrativas y de Prescripciones Técnicas que han de regir la adjudicación y ejecución del mismo, en las siguientes condiciones:</t>
  </si>
  <si>
    <t xml:space="preserve">Cuando las empresas no presenten su oferta en los términos exigidos en los pliegos </t>
  </si>
  <si>
    <t>Biscottes paq. 2 unds.</t>
  </si>
  <si>
    <t>Café con leche taza pequeña</t>
  </si>
  <si>
    <t>Galletas paq.4  unds.</t>
  </si>
  <si>
    <t>Cuando se hayan ofertado precios iguales o inferiores a cero </t>
  </si>
  <si>
    <t>Producto s/gluten (bollo 80 gr.  o galleta 4 unds)</t>
  </si>
  <si>
    <t>Flan</t>
  </si>
  <si>
    <t>Gelatinas</t>
  </si>
  <si>
    <t>Café cortado</t>
  </si>
  <si>
    <t>Café solo</t>
  </si>
  <si>
    <t>Colacao sobres</t>
  </si>
  <si>
    <t>Fruta pieza  200gr.</t>
  </si>
  <si>
    <t>LOTE 1</t>
  </si>
  <si>
    <t>Zumo natural 125cc</t>
  </si>
  <si>
    <t>Descafeinado en taza grande o vaso</t>
  </si>
  <si>
    <t>Descafeinado sobre 2gr.</t>
  </si>
  <si>
    <t>Descafeinado taza pequeña</t>
  </si>
  <si>
    <t>Helados</t>
  </si>
  <si>
    <t>Limones pieza 200gr.</t>
  </si>
  <si>
    <t>Infusiones varias</t>
  </si>
  <si>
    <t>Importe</t>
  </si>
  <si>
    <t>Agua botella 1,5l.</t>
  </si>
  <si>
    <t>Vaso de leche</t>
  </si>
  <si>
    <t>.</t>
  </si>
  <si>
    <t>Zumo envasado brick 1l.</t>
  </si>
  <si>
    <t>Natillas</t>
  </si>
  <si>
    <t>Extra leche sin lactosa ó leches vegetales</t>
  </si>
  <si>
    <t>Cacao soluble</t>
  </si>
  <si>
    <t xml:space="preserve"> LOTE 1. Presupuesto base de licitación (Impuestos no incluidos)</t>
  </si>
  <si>
    <t>Pan 70gr.</t>
  </si>
  <si>
    <t>Turmix de fruta</t>
  </si>
  <si>
    <t>Jarra de café 1L.</t>
  </si>
  <si>
    <t>DESAYUNO</t>
  </si>
  <si>
    <t>Cerveza sin alcohol 33cc.</t>
  </si>
  <si>
    <t>Desayuno con bolleria selección</t>
  </si>
  <si>
    <t>Lata de refresco 33cc*</t>
  </si>
  <si>
    <t>Criterio 1.- Importe ofertado</t>
  </si>
  <si>
    <t>Jarra limonada</t>
  </si>
  <si>
    <t>Sal Kg.</t>
  </si>
  <si>
    <t xml:space="preserve">Desayuno con tostada o pan con mantequilla y mermelada o aceite y tomate (con o sin plancha), churros o porras o bolleria del dia </t>
  </si>
  <si>
    <t>Azúcar kg.</t>
  </si>
  <si>
    <t>Set aceite, vinagre, sal</t>
  </si>
  <si>
    <t>Ref</t>
  </si>
  <si>
    <t>Jamón york (2 lonchas)</t>
  </si>
  <si>
    <t>Columna A (Concepto)</t>
  </si>
  <si>
    <t>Columna B (Precio Unit. Máx sin IVA)</t>
  </si>
  <si>
    <t>Columna C (Cantidad Aproximada)</t>
  </si>
  <si>
    <t>Columna D (Precio Ofertado sin IVA)</t>
  </si>
  <si>
    <t>Columna F (Subtotal s/IVA)</t>
  </si>
  <si>
    <t>Queso (2 lonchas)</t>
  </si>
  <si>
    <t>Ensalada mixta</t>
  </si>
  <si>
    <t>1. PACIENTES INGRESADOS</t>
  </si>
  <si>
    <t>* Naranja, limón, Cola cualquier variedad (zero, light, etc.)</t>
  </si>
  <si>
    <t>SUPLEMENTO DESAYUNO</t>
  </si>
  <si>
    <t>- Desayunos Pacientes</t>
  </si>
  <si>
    <t>Mantequilla unidad</t>
  </si>
  <si>
    <t>Margarina unidad</t>
  </si>
  <si>
    <t>Mermelada unidad</t>
  </si>
  <si>
    <t>- Almuerzos Pacientes</t>
  </si>
  <si>
    <t>Quesito unidad</t>
  </si>
  <si>
    <t>- Meriendas Pacientes</t>
  </si>
  <si>
    <t>Yogur</t>
  </si>
  <si>
    <t>- Cenas Pacientes</t>
  </si>
  <si>
    <t>Tomate</t>
  </si>
  <si>
    <t>2. TRABAJADORES / REUNIONES</t>
  </si>
  <si>
    <t>Aceite</t>
  </si>
  <si>
    <t>- Menús Empleados / Guardia</t>
  </si>
  <si>
    <t>BOLLERIA</t>
  </si>
  <si>
    <t>- Menú Jornadas Formación</t>
  </si>
  <si>
    <t>- Menú / Cóctel Trabajo</t>
  </si>
  <si>
    <t>Bolleria selecta; donuts especial, berlina, etc…</t>
  </si>
  <si>
    <t>- Menú / Cóctel Premium</t>
  </si>
  <si>
    <t>Bolleria unidad plancha</t>
  </si>
  <si>
    <t>- Snack Ambulante</t>
  </si>
  <si>
    <t>Bolleria unidad sin plancha</t>
  </si>
  <si>
    <t>- Menú Especial Navidad</t>
  </si>
  <si>
    <t>Bollería s/gluten</t>
  </si>
  <si>
    <t>- Desayunos Trabajo / Formación</t>
  </si>
  <si>
    <t>Churros (2)</t>
  </si>
  <si>
    <t>SUBTOTAL MENÚS (Suma A)</t>
  </si>
  <si>
    <t>Churros (4)</t>
  </si>
  <si>
    <t>Donuts unidad</t>
  </si>
  <si>
    <t>Porras (1)</t>
  </si>
  <si>
    <t>Porras (2)</t>
  </si>
  <si>
    <t>Tostada o barrita plancha con mermelada y margarina o aceite y tomate</t>
  </si>
  <si>
    <t>Columna B (Precio Máx sin IVA)</t>
  </si>
  <si>
    <t>Columna D (% Ofertado )</t>
  </si>
  <si>
    <t>BEBIDAS FRIAS</t>
  </si>
  <si>
    <t>- Productos Extras (Variable):</t>
  </si>
  <si>
    <t>Agua mineral 33cl.</t>
  </si>
  <si>
    <t>Agua mineral 50cl.</t>
  </si>
  <si>
    <t>Botella cerveza sin alcohol 1/5</t>
  </si>
  <si>
    <t>Botellas refresco Coca cola/fanta 20cc.</t>
  </si>
  <si>
    <t>Lata de refresco Coca cola/Fanta 33 cl</t>
  </si>
  <si>
    <t>Botella de refresco Coca cola/Fanta 50 cl</t>
  </si>
  <si>
    <t>Mosto vaso</t>
  </si>
  <si>
    <t>Nestea</t>
  </si>
  <si>
    <t>Tónica</t>
  </si>
  <si>
    <t>Tarifa Público General / Visitantes en Cafetería (Hasta 5 pts) Porcentaje de descuento lineal único aplicable a la lista de precios máximos).</t>
  </si>
  <si>
    <t>-</t>
  </si>
  <si>
    <t>Trinaranjus</t>
  </si>
  <si>
    <t>Zumo natural vaso de caña</t>
  </si>
  <si>
    <t>Zumo natural vaso grande</t>
  </si>
  <si>
    <t>Tarifa para Personal de ASEPEYO en Cafetería (Hasta 5 pts)
(Porcentaje de descuento lineal único aplicable a empleados y acompañantes acreditados).</t>
  </si>
  <si>
    <t>Zumos minute-maid variados</t>
  </si>
  <si>
    <t>Gaseosa 50 cc</t>
  </si>
  <si>
    <t>*Naranja, limón, Cola cualquier variedad (zero, light, etc.)</t>
  </si>
  <si>
    <t>MENÚ DEL DIA</t>
  </si>
  <si>
    <t>OFERTA TOTAL SERVICIOS (OPi)</t>
  </si>
  <si>
    <t>Menú completo: Primer plato, segundo plato ó plato combinado saludable ó ensalada saludable) , postre ó café, pan y bebida</t>
  </si>
  <si>
    <t>MENÚ COMPLETO S/GLUTÉN</t>
  </si>
  <si>
    <t>MENÚ COMPLETO VEGETARIANO</t>
  </si>
  <si>
    <t>Primer plato</t>
  </si>
  <si>
    <t>Segundo plato</t>
  </si>
  <si>
    <t>Criterio 2</t>
  </si>
  <si>
    <t>Postre</t>
  </si>
  <si>
    <t>Pan 80gr.</t>
  </si>
  <si>
    <t>Ref.</t>
  </si>
  <si>
    <t>Criterio y Compromiso Adquirido</t>
  </si>
  <si>
    <t>Opción</t>
  </si>
  <si>
    <t>Documentación obligatoria a adjuntar en este sobre</t>
  </si>
  <si>
    <t>BOCADILLOS</t>
  </si>
  <si>
    <t>Bocadillo de anchoas</t>
  </si>
  <si>
    <t>Eliminación de Envases Monodosis: Compromiso de eliminar al 100% los envases plásticos monodosis en Cafetería y Hospitalización desde el inicio del contrato,</t>
  </si>
  <si>
    <t>Bocadillo de atún</t>
  </si>
  <si>
    <t>[ ] SÍ
[ ] NO</t>
  </si>
  <si>
    <t xml:space="preserve">La marca en "SÍ" equivale a Declaración Responsable. </t>
  </si>
  <si>
    <t>Bocadillo de bacón</t>
  </si>
  <si>
    <t>Bocadillo de chorizo frito (2)</t>
  </si>
  <si>
    <t xml:space="preserve">Bocadillo de chorizo </t>
  </si>
  <si>
    <t>Pescado Sostenible: Compromiso de incorporar al menos un 30% de pescado/productos del mar con certificación sostenible (MSC o equivalente) sobre compras anuales.</t>
  </si>
  <si>
    <t>Bocadillo de jamón serrano</t>
  </si>
  <si>
    <t>Bocadillo de jamón York</t>
  </si>
  <si>
    <t>Bocadillo de lomo (2)</t>
  </si>
  <si>
    <t>Origen Ecológico: Compromiso de que al menos el 5% de la oferta total (frutas, verduras, carnes, etc.) sea de origen ecológico (sello Eurohoja).</t>
  </si>
  <si>
    <t>Bocadillo de queso Manchego</t>
  </si>
  <si>
    <t>La marca en "SÍ" equivale a Declaración Responsable.</t>
  </si>
  <si>
    <t xml:space="preserve">Bocadillo de queso  </t>
  </si>
  <si>
    <t>Bocadillo pollo</t>
  </si>
  <si>
    <t>Productos de Proximidad: Compromiso de que al menos el 75% de las familias de frutas, verduras y carnes servidas sean de origen español.</t>
  </si>
  <si>
    <t>Bocadillo de tortilla francesa</t>
  </si>
  <si>
    <t>Bocadillo de salchichón</t>
  </si>
  <si>
    <t>Bocadillo de sardinas</t>
  </si>
  <si>
    <t>Bocadillo de tortilla española</t>
  </si>
  <si>
    <t>Bocadillo especial variado</t>
  </si>
  <si>
    <t>Bocadillo 1/2</t>
  </si>
  <si>
    <t>Pulgas</t>
  </si>
  <si>
    <t>Fajita variadas</t>
  </si>
  <si>
    <t>Quesadillas jamón y queso</t>
  </si>
  <si>
    <t>SUPLEMENTO ATÚN O ANCHOAS</t>
  </si>
  <si>
    <t>SUPLEMENTO QUESO O TOMATE O PIMIENTO</t>
  </si>
  <si>
    <t>Extra/suplemento bacon (2 und.)</t>
  </si>
  <si>
    <t>Suplemento pan ensemillado</t>
  </si>
  <si>
    <t>SANDWICHES</t>
  </si>
  <si>
    <t>Croissant relleno (mixto o vegetal)</t>
  </si>
  <si>
    <t xml:space="preserve">Sándwinch mixto </t>
  </si>
  <si>
    <t>Sándwinch variado</t>
  </si>
  <si>
    <t>Sandwinch vegetal variado</t>
  </si>
  <si>
    <t>Hamburguesa completa (con beicon y patatas fritas)</t>
  </si>
  <si>
    <t>Hamburguesa normal</t>
  </si>
  <si>
    <t>Hambrugesa normal de pollo</t>
  </si>
  <si>
    <t>RACIONES</t>
  </si>
  <si>
    <t>Croquetas (12 u)</t>
  </si>
  <si>
    <t>Tortilla española entera</t>
  </si>
  <si>
    <t>Pincho de tortilla de patatas</t>
  </si>
  <si>
    <t>Ración de jamón serrano</t>
  </si>
  <si>
    <t>Ración de chorizo frito</t>
  </si>
  <si>
    <t>Ración de queso Manchego</t>
  </si>
  <si>
    <t>Ración de calamares o rabas</t>
  </si>
  <si>
    <t>OTROS</t>
  </si>
  <si>
    <t>Bocabits, Doritos, Fritos</t>
  </si>
  <si>
    <t>Patatas</t>
  </si>
  <si>
    <t>Helado vasito colectividades</t>
  </si>
  <si>
    <t>Pan s/glutén</t>
  </si>
  <si>
    <t>Pan de semillas / cereales</t>
  </si>
  <si>
    <t>Chocolatinas variadas</t>
  </si>
  <si>
    <t>Fruta selecta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</si>
</sst>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#,##0.00\ [$€-1]"/>
    <numFmt numFmtId="165" formatCode="#,##0.00&quot;€&quot;"/>
    <numFmt numFmtId="166" formatCode="#,##0.00\ &quot;€&quot;"/>
    <numFmt numFmtId="167" formatCode="d.m"/>
    <numFmt numFmtId="168" formatCode="#,##0.000\ [$€-1]"/>
  </numFmts>
  <fonts count="23">
    <font>
      <sz val="11.0"/>
      <color theme="1"/>
      <name val="Trebuchet MS"/>
      <scheme val="minor"/>
    </font>
    <font>
      <sz val="11.0"/>
      <color theme="1"/>
      <name val="Calibri"/>
    </font>
    <font>
      <b/>
      <u/>
      <sz val="12.0"/>
      <color theme="1"/>
      <name val="Arial"/>
    </font>
    <font>
      <sz val="10.0"/>
      <color theme="1"/>
      <name val="Calibri"/>
    </font>
    <font>
      <b/>
      <sz val="12.0"/>
      <color theme="1"/>
      <name val="Calibri"/>
    </font>
    <font>
      <sz val="12.0"/>
      <color theme="1"/>
      <name val="Calibri"/>
    </font>
    <font>
      <b/>
      <sz val="11.0"/>
      <color theme="1"/>
      <name val="Arial"/>
    </font>
    <font>
      <b/>
      <sz val="14.0"/>
      <color theme="1"/>
      <name val="Calibri"/>
    </font>
    <font/>
    <font>
      <sz val="10.0"/>
      <color rgb="FFFF0000"/>
      <name val="Calibri"/>
    </font>
    <font>
      <b/>
      <sz val="9.0"/>
      <color theme="1"/>
      <name val="Calibri"/>
    </font>
    <font>
      <b/>
      <sz val="11.0"/>
      <color theme="1"/>
      <name val="Calibri"/>
    </font>
    <font>
      <color theme="1"/>
      <name val="Trebuchet MS"/>
      <scheme val="minor"/>
    </font>
    <font>
      <color theme="1"/>
      <name val="Calibri"/>
    </font>
    <font>
      <b/>
      <sz val="11.0"/>
      <color rgb="FF000000"/>
      <name val="Calibri"/>
    </font>
    <font>
      <b/>
      <sz val="11.0"/>
      <color rgb="FF0070C0"/>
      <name val="Calibri"/>
    </font>
    <font>
      <i/>
      <sz val="11.0"/>
      <color theme="1"/>
      <name val="Calibri"/>
    </font>
    <font>
      <sz val="11.0"/>
      <color rgb="FF000000"/>
      <name val="Calibri"/>
    </font>
    <font>
      <sz val="11.0"/>
      <color rgb="FF1F1F1F"/>
      <name val="Calibri"/>
    </font>
    <font>
      <b/>
      <color theme="1"/>
      <name val="Calibri"/>
    </font>
    <font>
      <i/>
      <sz val="8.0"/>
      <color theme="1"/>
      <name val="Calibri"/>
    </font>
    <font>
      <color rgb="FF1F1F1F"/>
      <name val="Calibri"/>
    </font>
    <font>
      <b/>
      <sz val="11.0"/>
      <color rgb="FF1F1F1F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6D9EEB"/>
        <bgColor rgb="FF6D9EEB"/>
      </patternFill>
    </fill>
    <fill>
      <patternFill patternType="solid">
        <fgColor rgb="FFC6D9F0"/>
        <bgColor rgb="FFC6D9F0"/>
      </patternFill>
    </fill>
    <fill>
      <patternFill patternType="solid">
        <fgColor rgb="FF00B0F0"/>
        <bgColor rgb="FF00B0F0"/>
      </patternFill>
    </fill>
    <fill>
      <patternFill patternType="solid">
        <fgColor rgb="FF33CCFF"/>
        <bgColor rgb="FF33CCFF"/>
      </patternFill>
    </fill>
    <fill>
      <patternFill patternType="solid">
        <fgColor rgb="FF97E4FF"/>
        <bgColor rgb="FF97E4FF"/>
      </patternFill>
    </fill>
    <fill>
      <patternFill patternType="solid">
        <fgColor rgb="FFDBE5F1"/>
        <bgColor rgb="FFDBE5F1"/>
      </patternFill>
    </fill>
    <fill>
      <patternFill patternType="solid">
        <fgColor rgb="FFD9EAD3"/>
        <bgColor rgb="FFD9EAD3"/>
      </patternFill>
    </fill>
  </fills>
  <borders count="43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  <bottom style="thick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CCCCCC"/>
      </left>
      <right style="medium">
        <color rgb="FFCCCCCC"/>
      </right>
      <top style="medium">
        <color rgb="FFCCCCCC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</border>
    <border>
      <right style="thick">
        <color rgb="FF000000"/>
      </right>
    </border>
    <border>
      <top style="medium">
        <color rgb="FF000000"/>
      </top>
    </border>
    <border>
      <left/>
      <top/>
      <bottom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right/>
      <top/>
      <bottom/>
    </border>
    <border>
      <left style="medium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/>
      <right/>
      <top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/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</border>
  </borders>
  <cellStyleXfs count="1">
    <xf borderId="0" fillId="0" fontId="0" numFmtId="0" applyAlignment="1" applyFont="1"/>
  </cellStyleXfs>
  <cellXfs count="13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shrinkToFit="0" vertical="center" wrapText="1"/>
    </xf>
    <xf borderId="0" fillId="0" fontId="1" numFmtId="2" xfId="0" applyAlignment="1" applyFont="1" applyNumberFormat="1">
      <alignment vertical="bottom"/>
    </xf>
    <xf borderId="1" fillId="2" fontId="3" numFmtId="0" xfId="0" applyAlignment="1" applyBorder="1" applyFill="1" applyFont="1">
      <alignment horizontal="center" shrinkToFit="0" vertical="center" wrapText="1"/>
    </xf>
    <xf borderId="0" fillId="0" fontId="1" numFmtId="0" xfId="0" applyAlignment="1" applyFont="1">
      <alignment shrinkToFit="0" wrapText="1"/>
    </xf>
    <xf borderId="1" fillId="2" fontId="3" numFmtId="0" xfId="0" applyAlignment="1" applyBorder="1" applyFill="1" applyFont="1">
      <alignment shrinkToFit="0" vertical="center" wrapText="1"/>
    </xf>
    <xf borderId="0" fillId="0" fontId="4" numFmtId="0" xfId="0" applyFont="1"/>
    <xf borderId="0" fillId="0" fontId="1" numFmtId="0" xfId="0" applyFont="1"/>
    <xf borderId="0" fillId="0" fontId="1" numFmtId="164" xfId="0" applyFont="1" applyNumberFormat="1"/>
    <xf borderId="1" fillId="3" fontId="5" numFmtId="0" xfId="0" applyAlignment="1" applyBorder="1" applyFill="1" applyFont="1">
      <alignment shrinkToFit="0" vertical="center" wrapText="1"/>
    </xf>
    <xf borderId="0" fillId="0" fontId="1" numFmtId="10" xfId="0" applyFont="1" applyNumberFormat="1"/>
    <xf borderId="0" fillId="4" fontId="4" numFmtId="0" xfId="0" applyAlignment="1" applyFill="1" applyFont="1">
      <alignment horizontal="center"/>
    </xf>
    <xf borderId="0" fillId="0" fontId="1" numFmtId="165" xfId="0" applyFont="1" applyNumberFormat="1"/>
    <xf borderId="0" fillId="4" fontId="4" numFmtId="2" xfId="0" applyAlignment="1" applyFill="1" applyFont="1" applyNumberFormat="1">
      <alignment horizontal="center" shrinkToFit="0" wrapText="1"/>
    </xf>
    <xf borderId="0" fillId="0" fontId="1" numFmtId="0" xfId="0" applyAlignment="1" applyFont="1">
      <alignment shrinkToFit="0" vertical="center" wrapText="1"/>
    </xf>
    <xf borderId="0" fillId="3" fontId="5" numFmtId="0" xfId="0" applyAlignment="1" applyFill="1" applyFont="1">
      <alignment shrinkToFit="0" vertical="center" wrapText="1"/>
    </xf>
    <xf borderId="0" fillId="0" fontId="1" numFmtId="0" xfId="0" applyFont="1"/>
    <xf borderId="2" fillId="5" fontId="1" numFmtId="0" xfId="0" applyAlignment="1" applyBorder="1" applyFill="1" applyFont="1">
      <alignment vertical="bottom"/>
    </xf>
    <xf borderId="0" fillId="0" fontId="6" numFmtId="0" xfId="0" applyAlignment="1" applyFont="1">
      <alignment shrinkToFit="0" vertical="center" wrapText="1"/>
    </xf>
    <xf borderId="2" fillId="0" fontId="1" numFmtId="164" xfId="0" applyAlignment="1" applyBorder="1" applyFont="1" applyNumberFormat="1">
      <alignment horizontal="right" vertical="bottom"/>
    </xf>
    <xf borderId="3" fillId="6" fontId="7" numFmtId="0" xfId="0" applyAlignment="1" applyBorder="1" applyFill="1" applyFont="1">
      <alignment horizontal="center" readingOrder="0" shrinkToFit="0" vertical="center" wrapText="1"/>
    </xf>
    <xf borderId="4" fillId="0" fontId="8" numFmtId="0" xfId="0" applyBorder="1" applyFont="1"/>
    <xf borderId="0" fillId="0" fontId="1" numFmtId="3" xfId="0" applyFont="1" applyNumberFormat="1"/>
    <xf borderId="0" fillId="0" fontId="3" numFmtId="0" xfId="0" applyAlignment="1" applyFont="1">
      <alignment horizontal="left" shrinkToFit="0" vertical="center" wrapText="1"/>
    </xf>
    <xf borderId="5" fillId="0" fontId="8" numFmtId="0" xfId="0" applyBorder="1" applyFont="1"/>
    <xf borderId="6" fillId="0" fontId="8" numFmtId="0" xfId="0" applyBorder="1" applyFont="1"/>
    <xf borderId="7" fillId="0" fontId="1" numFmtId="0" xfId="0" applyBorder="1" applyFont="1"/>
    <xf borderId="8" fillId="0" fontId="8" numFmtId="0" xfId="0" applyBorder="1" applyFont="1"/>
    <xf borderId="0" fillId="0" fontId="9" numFmtId="0" xfId="0" applyAlignment="1" applyFont="1">
      <alignment horizontal="center" vertical="center"/>
    </xf>
    <xf borderId="9" fillId="0" fontId="8" numFmtId="0" xfId="0" applyBorder="1" applyFont="1"/>
    <xf borderId="10" fillId="7" fontId="10" numFmtId="2" xfId="0" applyAlignment="1" applyBorder="1" applyFill="1" applyFont="1" applyNumberFormat="1">
      <alignment horizontal="center" shrinkToFit="0" wrapText="1"/>
    </xf>
    <xf borderId="11" fillId="0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left" vertical="center"/>
    </xf>
    <xf borderId="11" fillId="0" fontId="1" numFmtId="0" xfId="0" applyAlignment="1" applyBorder="1" applyFont="1">
      <alignment shrinkToFit="0" vertical="center" wrapText="1"/>
    </xf>
    <xf borderId="0" fillId="0" fontId="11" numFmtId="0" xfId="0" applyFont="1"/>
    <xf borderId="1" fillId="3" fontId="1" numFmtId="164" xfId="0" applyBorder="1" applyFill="1" applyFont="1" applyNumberFormat="1"/>
    <xf borderId="12" fillId="6" fontId="7" numFmtId="0" xfId="0" applyAlignment="1" applyBorder="1" applyFill="1" applyFont="1">
      <alignment horizontal="center" shrinkToFit="0" vertical="center" wrapText="1"/>
    </xf>
    <xf borderId="13" fillId="0" fontId="8" numFmtId="0" xfId="0" applyBorder="1" applyFont="1"/>
    <xf borderId="14" fillId="0" fontId="8" numFmtId="0" xfId="0" applyBorder="1" applyFont="1"/>
    <xf borderId="15" fillId="5" fontId="1" numFmtId="0" xfId="0" applyBorder="1" applyFill="1" applyFont="1"/>
    <xf borderId="16" fillId="0" fontId="1" numFmtId="164" xfId="0" applyAlignment="1" applyBorder="1" applyFont="1" applyNumberFormat="1">
      <alignment horizontal="right"/>
    </xf>
    <xf borderId="0" fillId="0" fontId="12" numFmtId="0" xfId="0" applyAlignment="1" applyFont="1">
      <alignment horizontal="center"/>
    </xf>
    <xf borderId="3" fillId="0" fontId="1" numFmtId="0" xfId="0" applyAlignment="1" applyBorder="1" applyFont="1">
      <alignment horizontal="center" readingOrder="0" shrinkToFit="0" vertical="center" wrapText="1"/>
    </xf>
    <xf borderId="17" fillId="5" fontId="1" numFmtId="0" xfId="0" applyBorder="1" applyFill="1" applyFont="1"/>
    <xf borderId="2" fillId="0" fontId="1" numFmtId="164" xfId="0" applyAlignment="1" applyBorder="1" applyFont="1" applyNumberFormat="1">
      <alignment horizontal="right"/>
    </xf>
    <xf borderId="18" fillId="0" fontId="8" numFmtId="0" xfId="0" applyBorder="1" applyFont="1"/>
    <xf borderId="19" fillId="0" fontId="8" numFmtId="0" xfId="0" applyBorder="1" applyFont="1"/>
    <xf borderId="20" fillId="0" fontId="1" numFmtId="0" xfId="0" applyBorder="1" applyFont="1"/>
    <xf borderId="1" fillId="3" fontId="5" numFmtId="0" xfId="0" applyAlignment="1" applyBorder="1" applyFill="1" applyFont="1">
      <alignment horizontal="center" shrinkToFit="0" vertical="center" wrapText="1"/>
    </xf>
    <xf borderId="0" fillId="3" fontId="5" numFmtId="0" xfId="0" applyAlignment="1" applyFill="1" applyFont="1">
      <alignment horizontal="center" shrinkToFit="0" vertical="center" wrapText="1"/>
    </xf>
    <xf borderId="21" fillId="3" fontId="5" numFmtId="0" xfId="0" applyAlignment="1" applyBorder="1" applyFill="1" applyFont="1">
      <alignment horizontal="center" shrinkToFit="0" vertical="center" wrapText="1"/>
    </xf>
    <xf borderId="22" fillId="8" fontId="11" numFmtId="0" xfId="0" applyAlignment="1" applyBorder="1" applyFill="1" applyFont="1">
      <alignment horizontal="center" readingOrder="0" shrinkToFit="0" vertical="center" wrapText="1"/>
    </xf>
    <xf borderId="0" fillId="0" fontId="13" numFmtId="0" xfId="0" applyAlignment="1" applyFont="1">
      <alignment readingOrder="0" shrinkToFit="0" vertical="center" wrapText="1"/>
    </xf>
    <xf borderId="0" fillId="0" fontId="13" numFmtId="0" xfId="0" applyAlignment="1" applyFont="1">
      <alignment shrinkToFit="0" vertical="center" wrapText="1"/>
    </xf>
    <xf borderId="23" fillId="3" fontId="5" numFmtId="0" xfId="0" applyAlignment="1" applyBorder="1" applyFill="1" applyFont="1">
      <alignment horizontal="center" shrinkToFit="0" vertical="center" wrapText="1"/>
    </xf>
    <xf borderId="24" fillId="5" fontId="1" numFmtId="0" xfId="0" applyBorder="1" applyFill="1" applyFont="1"/>
    <xf borderId="25" fillId="0" fontId="1" numFmtId="164" xfId="0" applyAlignment="1" applyBorder="1" applyFont="1" applyNumberFormat="1">
      <alignment horizontal="right"/>
    </xf>
    <xf borderId="22" fillId="8" fontId="11" numFmtId="0" xfId="0" applyAlignment="1" applyBorder="1" applyFill="1" applyFont="1">
      <alignment horizontal="center" shrinkToFit="0" vertical="center" wrapText="1"/>
    </xf>
    <xf borderId="2" fillId="0" fontId="14" numFmtId="164" xfId="0" applyAlignment="1" applyBorder="1" applyFont="1" applyNumberFormat="1">
      <alignment horizontal="center" shrinkToFit="0" vertical="center" wrapText="1"/>
    </xf>
    <xf borderId="26" fillId="3" fontId="3" numFmtId="0" xfId="0" applyAlignment="1" applyBorder="1" applyFill="1" applyFont="1">
      <alignment horizontal="center" shrinkToFit="0" vertical="center" wrapText="1"/>
    </xf>
    <xf borderId="26" fillId="3" fontId="3" numFmtId="0" xfId="0" applyAlignment="1" applyBorder="1" applyFill="1" applyFont="1">
      <alignment shrinkToFit="0" vertical="center" wrapText="1"/>
    </xf>
    <xf borderId="27" fillId="0" fontId="1" numFmtId="164" xfId="0" applyAlignment="1" applyBorder="1" applyFont="1" applyNumberFormat="1">
      <alignment horizontal="right"/>
    </xf>
    <xf borderId="0" fillId="0" fontId="15" numFmtId="0" xfId="0" applyAlignment="1" applyFont="1">
      <alignment horizontal="left" shrinkToFit="0" vertical="center" wrapText="1"/>
    </xf>
    <xf borderId="0" fillId="0" fontId="1" numFmtId="9" xfId="0" applyFont="1" applyNumberFormat="1"/>
    <xf borderId="28" fillId="0" fontId="8" numFmtId="0" xfId="0" applyBorder="1" applyFont="1"/>
    <xf borderId="26" fillId="3" fontId="5" numFmtId="0" xfId="0" applyAlignment="1" applyBorder="1" applyFill="1" applyFont="1">
      <alignment horizontal="center" shrinkToFit="0" vertical="center" wrapText="1"/>
    </xf>
    <xf borderId="29" fillId="5" fontId="1" numFmtId="0" xfId="0" applyAlignment="1" applyBorder="1" applyFill="1" applyFont="1">
      <alignment shrinkToFit="0" wrapText="1"/>
    </xf>
    <xf borderId="2" fillId="9" fontId="4" numFmtId="0" xfId="0" applyAlignment="1" applyBorder="1" applyFill="1" applyFont="1">
      <alignment horizontal="center" readingOrder="0" shrinkToFit="0" vertical="center" wrapText="1"/>
    </xf>
    <xf borderId="30" fillId="0" fontId="1" numFmtId="164" xfId="0" applyAlignment="1" applyBorder="1" applyFont="1" applyNumberFormat="1">
      <alignment horizontal="right"/>
    </xf>
    <xf borderId="2" fillId="9" fontId="4" numFmtId="0" xfId="0" applyAlignment="1" applyBorder="1" applyFill="1" applyFont="1">
      <alignment horizontal="center" shrinkToFit="0" vertical="center" wrapText="1"/>
    </xf>
    <xf borderId="31" fillId="0" fontId="8" numFmtId="0" xfId="0" applyBorder="1" applyFont="1"/>
    <xf borderId="32" fillId="0" fontId="8" numFmtId="0" xfId="0" applyBorder="1" applyFont="1"/>
    <xf borderId="33" fillId="0" fontId="1" numFmtId="0" xfId="0" applyAlignment="1" applyBorder="1" applyFont="1">
      <alignment horizontal="center" shrinkToFit="0" vertical="center" wrapText="1"/>
    </xf>
    <xf borderId="0" fillId="0" fontId="16" numFmtId="0" xfId="0" applyAlignment="1" applyFont="1">
      <alignment vertical="bottom"/>
    </xf>
    <xf borderId="34" fillId="0" fontId="8" numFmtId="0" xfId="0" applyBorder="1" applyFont="1"/>
    <xf borderId="35" fillId="0" fontId="8" numFmtId="0" xfId="0" applyBorder="1" applyFont="1"/>
    <xf borderId="2" fillId="0" fontId="1" numFmtId="0" xfId="0" applyAlignment="1" applyBorder="1" applyFont="1">
      <alignment horizontal="center" readingOrder="0" shrinkToFit="0" vertical="center" wrapText="1"/>
    </xf>
    <xf borderId="2" fillId="0" fontId="1" numFmtId="0" xfId="0" applyAlignment="1" applyBorder="1" applyFont="1">
      <alignment shrinkToFit="0" vertical="center" wrapText="1"/>
    </xf>
    <xf borderId="2" fillId="0" fontId="17" numFmtId="164" xfId="0" applyAlignment="1" applyBorder="1" applyFont="1" applyNumberFormat="1">
      <alignment horizontal="center" readingOrder="0" shrinkToFit="0" vertical="center" wrapText="1"/>
    </xf>
    <xf borderId="2" fillId="0" fontId="18" numFmtId="3" xfId="0" applyAlignment="1" applyBorder="1" applyFont="1" applyNumberFormat="1">
      <alignment horizontal="center" readingOrder="0" shrinkToFit="0" vertical="center" wrapText="1"/>
    </xf>
    <xf borderId="2" fillId="10" fontId="1" numFmtId="164" xfId="0" applyAlignment="1" applyBorder="1" applyFill="1" applyFont="1" applyNumberFormat="1">
      <alignment horizontal="center" readingOrder="0" shrinkToFit="0" vertical="center" wrapText="1"/>
    </xf>
    <xf borderId="36" fillId="0" fontId="1" numFmtId="164" xfId="0" applyAlignment="1" applyBorder="1" applyFont="1" applyNumberFormat="1">
      <alignment horizontal="right"/>
    </xf>
    <xf borderId="2" fillId="0" fontId="1" numFmtId="2" xfId="0" applyBorder="1" applyFont="1" applyNumberFormat="1"/>
    <xf borderId="2" fillId="0" fontId="1" numFmtId="164" xfId="0" applyAlignment="1" applyBorder="1" applyFont="1" applyNumberFormat="1">
      <alignment horizontal="center" shrinkToFit="0" vertical="center" wrapText="1"/>
    </xf>
    <xf borderId="17" fillId="5" fontId="1" numFmtId="0" xfId="0" applyBorder="1" applyFill="1" applyFont="1"/>
    <xf borderId="0" fillId="0" fontId="13" numFmtId="0" xfId="0" applyAlignment="1" applyFont="1">
      <alignment horizontal="center" shrinkToFit="0" vertical="center" wrapText="1"/>
    </xf>
    <xf borderId="37" fillId="5" fontId="1" numFmtId="0" xfId="0" applyBorder="1" applyFill="1" applyFont="1"/>
    <xf borderId="38" fillId="0" fontId="1" numFmtId="164" xfId="0" applyAlignment="1" applyBorder="1" applyFont="1" applyNumberFormat="1">
      <alignment horizontal="right"/>
    </xf>
    <xf borderId="2" fillId="10" fontId="1" numFmtId="164" xfId="0" applyAlignment="1" applyBorder="1" applyFill="1" applyFont="1" applyNumberFormat="1">
      <alignment horizontal="center" shrinkToFit="0" vertical="center" wrapText="1"/>
    </xf>
    <xf borderId="0" fillId="0" fontId="11" numFmtId="0" xfId="0" applyFont="1"/>
    <xf borderId="2" fillId="0" fontId="1" numFmtId="166" xfId="0" applyAlignment="1" applyBorder="1" applyFont="1" applyNumberFormat="1">
      <alignment shrinkToFit="0" vertical="center" wrapText="1"/>
    </xf>
    <xf borderId="2" fillId="0" fontId="1" numFmtId="165" xfId="0" applyAlignment="1" applyBorder="1" applyFont="1" applyNumberFormat="1">
      <alignment shrinkToFit="0" vertical="center" wrapText="1"/>
    </xf>
    <xf borderId="15" fillId="5" fontId="1" numFmtId="0" xfId="0" applyBorder="1" applyFill="1" applyFont="1"/>
    <xf borderId="33" fillId="0" fontId="19" numFmtId="0" xfId="0" applyAlignment="1" applyBorder="1" applyFont="1">
      <alignment horizontal="right" shrinkToFit="0" vertical="center" wrapText="1"/>
    </xf>
    <xf borderId="2" fillId="0" fontId="19" numFmtId="164" xfId="0" applyAlignment="1" applyBorder="1" applyFont="1" applyNumberFormat="1">
      <alignment horizontal="center" shrinkToFit="0" vertical="center" wrapText="1"/>
    </xf>
    <xf borderId="29" fillId="5" fontId="1" numFmtId="0" xfId="0" applyAlignment="1" applyBorder="1" applyFill="1" applyFont="1">
      <alignment shrinkToFit="0" wrapText="1"/>
    </xf>
    <xf borderId="0" fillId="3" fontId="4" numFmtId="0" xfId="0" applyAlignment="1" applyFill="1" applyFont="1">
      <alignment horizontal="center" readingOrder="0" shrinkToFit="0" vertical="center" wrapText="1"/>
    </xf>
    <xf borderId="0" fillId="3" fontId="4" numFmtId="0" xfId="0" applyAlignment="1" applyFill="1" applyFont="1">
      <alignment horizontal="center" shrinkToFit="0" vertical="center" wrapText="1"/>
    </xf>
    <xf borderId="0" fillId="3" fontId="1" numFmtId="0" xfId="0" applyAlignment="1" applyFill="1" applyFont="1">
      <alignment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readingOrder="0" shrinkToFit="0" vertical="center" wrapText="1"/>
    </xf>
    <xf borderId="2" fillId="0" fontId="1" numFmtId="3" xfId="0" applyAlignment="1" applyBorder="1" applyFont="1" applyNumberFormat="1">
      <alignment horizontal="center" readingOrder="0" shrinkToFit="0" vertical="center" wrapText="1"/>
    </xf>
    <xf borderId="2" fillId="0" fontId="1" numFmtId="4" xfId="0" applyAlignment="1" applyBorder="1" applyFont="1" applyNumberFormat="1">
      <alignment horizontal="center" shrinkToFit="0" vertical="center" wrapText="1"/>
    </xf>
    <xf borderId="2" fillId="0" fontId="11" numFmtId="164" xfId="0" applyAlignment="1" applyBorder="1" applyFont="1" applyNumberFormat="1">
      <alignment horizontal="center" shrinkToFit="0" vertical="center" wrapText="1"/>
    </xf>
    <xf borderId="2" fillId="0" fontId="1" numFmtId="164" xfId="0" applyAlignment="1" applyBorder="1" applyFont="1" applyNumberFormat="1">
      <alignment horizontal="center" readingOrder="0" shrinkToFit="0" vertical="center" wrapText="1"/>
    </xf>
    <xf borderId="2" fillId="10" fontId="1" numFmtId="10" xfId="0" applyAlignment="1" applyBorder="1" applyFill="1" applyFont="1" applyNumberFormat="1">
      <alignment horizontal="center" shrinkToFit="0" vertical="center" wrapText="1"/>
    </xf>
    <xf borderId="0" fillId="0" fontId="20" numFmtId="0" xfId="0" applyAlignment="1" applyFont="1">
      <alignment vertical="bottom"/>
    </xf>
    <xf borderId="15" fillId="5" fontId="1" numFmtId="0" xfId="0" applyAlignment="1" applyBorder="1" applyFill="1" applyFont="1">
      <alignment shrinkToFit="0" wrapText="1"/>
    </xf>
    <xf borderId="2" fillId="5" fontId="1" numFmtId="0" xfId="0" applyAlignment="1" applyBorder="1" applyFill="1" applyFont="1">
      <alignment shrinkToFit="0" wrapText="1"/>
    </xf>
    <xf borderId="2" fillId="0" fontId="4" numFmtId="164" xfId="0" applyAlignment="1" applyBorder="1" applyFont="1" applyNumberFormat="1">
      <alignment horizontal="center" shrinkToFit="0" vertical="center" wrapText="1"/>
    </xf>
    <xf borderId="2" fillId="0" fontId="13" numFmtId="164" xfId="0" applyAlignment="1" applyBorder="1" applyFont="1" applyNumberFormat="1">
      <alignment horizontal="right"/>
    </xf>
    <xf borderId="0" fillId="0" fontId="1" numFmtId="0" xfId="0" applyAlignment="1" applyFont="1">
      <alignment horizontal="center" shrinkToFit="0" vertical="center" wrapText="1"/>
    </xf>
    <xf borderId="0" fillId="0" fontId="1" numFmtId="164" xfId="0" applyAlignment="1" applyFont="1" applyNumberFormat="1">
      <alignment horizontal="center" shrinkToFit="0" vertical="center" wrapText="1"/>
    </xf>
    <xf borderId="0" fillId="0" fontId="1" numFmtId="3" xfId="0" applyAlignment="1" applyFont="1" applyNumberFormat="1">
      <alignment horizontal="center" shrinkToFit="0" vertical="center" wrapText="1"/>
    </xf>
    <xf borderId="0" fillId="0" fontId="15" numFmtId="0" xfId="0" applyAlignment="1" applyFont="1">
      <alignment horizontal="left" readingOrder="0" shrinkToFit="0" vertical="center" wrapText="1"/>
    </xf>
    <xf borderId="39" fillId="0" fontId="1" numFmtId="164" xfId="0" applyAlignment="1" applyBorder="1" applyFont="1" applyNumberFormat="1">
      <alignment horizontal="right"/>
    </xf>
    <xf borderId="0" fillId="0" fontId="1" numFmtId="164" xfId="0" applyAlignment="1" applyFont="1" applyNumberFormat="1">
      <alignment shrinkToFit="0" vertical="center" wrapText="1"/>
    </xf>
    <xf borderId="2" fillId="0" fontId="14" numFmtId="167" xfId="0" applyAlignment="1" applyBorder="1" applyFont="1" applyNumberFormat="1">
      <alignment horizontal="center" readingOrder="0" shrinkToFit="0" vertical="center" wrapText="1"/>
    </xf>
    <xf borderId="2" fillId="0" fontId="21" numFmtId="165" xfId="0" applyAlignment="1" applyBorder="1" applyFont="1" applyNumberFormat="1">
      <alignment readingOrder="0" shrinkToFit="0" vertical="center" wrapText="1"/>
    </xf>
    <xf borderId="2" fillId="0" fontId="17" numFmtId="3" xfId="0" applyAlignment="1" applyBorder="1" applyFont="1" applyNumberFormat="1">
      <alignment horizontal="center" shrinkToFit="0" vertical="center" wrapText="1"/>
    </xf>
    <xf borderId="2" fillId="0" fontId="22" numFmtId="167" xfId="0" applyAlignment="1" applyBorder="1" applyFont="1" applyNumberFormat="1">
      <alignment horizontal="center" readingOrder="0" shrinkToFit="0" vertical="center" wrapText="1"/>
    </xf>
    <xf borderId="2" fillId="0" fontId="18" numFmtId="165" xfId="0" applyAlignment="1" applyBorder="1" applyFont="1" applyNumberFormat="1">
      <alignment shrinkToFit="0" vertical="center" wrapText="1"/>
    </xf>
    <xf borderId="2" fillId="0" fontId="17" numFmtId="3" xfId="0" applyAlignment="1" applyBorder="1" applyFont="1" applyNumberFormat="1">
      <alignment horizontal="center" shrinkToFit="0" vertical="center" wrapText="1"/>
    </xf>
    <xf borderId="0" fillId="0" fontId="1" numFmtId="168" xfId="0" applyAlignment="1" applyFont="1" applyNumberFormat="1">
      <alignment shrinkToFit="0" vertical="center" wrapText="1"/>
    </xf>
    <xf borderId="2" fillId="0" fontId="17" numFmtId="0" xfId="0" applyAlignment="1" applyBorder="1" applyFont="1">
      <alignment horizontal="center" shrinkToFit="0" vertical="center" wrapText="1"/>
    </xf>
    <xf borderId="2" fillId="0" fontId="18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center" shrinkToFit="0" vertical="center" wrapText="1"/>
    </xf>
    <xf borderId="40" fillId="5" fontId="1" numFmtId="0" xfId="0" applyBorder="1" applyFill="1" applyFont="1"/>
    <xf borderId="41" fillId="0" fontId="1" numFmtId="164" xfId="0" applyAlignment="1" applyBorder="1" applyFont="1" applyNumberFormat="1">
      <alignment horizontal="right"/>
    </xf>
    <xf borderId="42" fillId="0" fontId="1" numFmtId="0" xfId="0" applyBorder="1" applyFont="1"/>
    <xf borderId="1" fillId="3" fontId="1" numFmtId="0" xfId="0" applyBorder="1" applyFill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Users/RaquelVerdeGarc&#237;a/Downloads/10102025_Informe%20mensual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Consumos"/>
      <sheetName val="Hoja1"/>
      <sheetName val="Hoja2"/>
      <sheetName val="Importes"/>
    </sheet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rebuchet MS"/>
        <a:ea typeface="Trebuchet MS"/>
        <a:cs typeface="Trebuchet MS"/>
      </a:majorFont>
      <a:minorFont>
        <a:latin typeface="Trebuchet MS"/>
        <a:ea typeface="Trebuchet MS"/>
        <a:cs typeface="Trebuchet M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5.38"/>
    <col customWidth="1" min="2" max="26" width="10.63"/>
  </cols>
  <sheetData>
    <row r="1" ht="24.75" customHeight="1">
      <c r="A1" s="2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24.75" customHeight="1">
      <c r="A2" s="1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24.75" customHeight="1">
      <c r="A3" s="19" t="s">
        <v>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35.25" customHeight="1">
      <c r="A4" s="24" t="s">
        <v>7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33.0" customHeight="1">
      <c r="A5" s="24" t="s">
        <v>11</v>
      </c>
      <c r="F5" s="29"/>
      <c r="K5" s="29"/>
      <c r="P5" s="29"/>
      <c r="U5" s="29"/>
      <c r="V5" s="29"/>
      <c r="W5" s="29"/>
      <c r="X5" s="29"/>
      <c r="Y5" s="29"/>
      <c r="Z5" s="29"/>
    </row>
    <row r="6" ht="24.75" customHeight="1">
      <c r="A6" s="33" t="s">
        <v>14</v>
      </c>
      <c r="F6" s="29"/>
      <c r="K6" s="29"/>
      <c r="P6" s="29"/>
      <c r="U6" s="29"/>
      <c r="V6" s="29"/>
      <c r="W6" s="29"/>
      <c r="X6" s="29"/>
      <c r="Y6" s="29"/>
      <c r="Z6" s="29"/>
    </row>
    <row r="7" ht="24.75" customHeight="1">
      <c r="A7" s="33" t="s">
        <v>18</v>
      </c>
      <c r="F7" s="29"/>
      <c r="K7" s="29"/>
      <c r="P7" s="29"/>
      <c r="U7" s="29"/>
      <c r="V7" s="29"/>
      <c r="W7" s="29"/>
      <c r="X7" s="29"/>
      <c r="Y7" s="29"/>
      <c r="Z7" s="29"/>
    </row>
    <row r="8" ht="24.75" customHeight="1">
      <c r="A8" s="33" t="s">
        <v>21</v>
      </c>
      <c r="F8" s="29"/>
      <c r="K8" s="29"/>
      <c r="P8" s="29"/>
      <c r="U8" s="29"/>
      <c r="V8" s="29"/>
      <c r="W8" s="29"/>
      <c r="X8" s="29"/>
      <c r="Y8" s="29"/>
      <c r="Z8" s="29"/>
    </row>
    <row r="9" ht="24.75" customHeight="1">
      <c r="A9" s="33" t="s">
        <v>24</v>
      </c>
      <c r="F9" s="29"/>
      <c r="K9" s="29"/>
      <c r="P9" s="29"/>
      <c r="U9" s="29"/>
      <c r="V9" s="29"/>
      <c r="W9" s="29"/>
      <c r="X9" s="29"/>
      <c r="Y9" s="29"/>
      <c r="Z9" s="29"/>
    </row>
    <row r="10" ht="24.75" customHeight="1">
      <c r="A10" s="33" t="s">
        <v>27</v>
      </c>
      <c r="F10" s="29"/>
      <c r="K10" s="29"/>
      <c r="P10" s="29"/>
      <c r="U10" s="29"/>
      <c r="V10" s="29"/>
      <c r="W10" s="29"/>
      <c r="X10" s="29"/>
      <c r="Y10" s="29"/>
      <c r="Z10" s="29"/>
    </row>
    <row r="11" ht="24.75" customHeight="1">
      <c r="A11" s="33" t="s">
        <v>30</v>
      </c>
      <c r="F11" s="29"/>
      <c r="K11" s="29"/>
      <c r="P11" s="29"/>
      <c r="U11" s="29"/>
      <c r="V11" s="29"/>
      <c r="W11" s="29"/>
      <c r="X11" s="29"/>
      <c r="Y11" s="29"/>
      <c r="Z11" s="29"/>
    </row>
    <row r="12" ht="24.75" customHeight="1">
      <c r="A12" s="33" t="s">
        <v>34</v>
      </c>
    </row>
    <row r="13" ht="24.7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mergeCells count="30">
    <mergeCell ref="K6:O6"/>
    <mergeCell ref="P6:T6"/>
    <mergeCell ref="A4:E4"/>
    <mergeCell ref="A5:E5"/>
    <mergeCell ref="F5:J5"/>
    <mergeCell ref="K5:O5"/>
    <mergeCell ref="P5:T5"/>
    <mergeCell ref="A6:E6"/>
    <mergeCell ref="F6:J6"/>
    <mergeCell ref="A7:E7"/>
    <mergeCell ref="F7:J7"/>
    <mergeCell ref="K7:O7"/>
    <mergeCell ref="P7:T7"/>
    <mergeCell ref="F8:J8"/>
    <mergeCell ref="K8:O8"/>
    <mergeCell ref="P8:T8"/>
    <mergeCell ref="K10:O10"/>
    <mergeCell ref="P10:T10"/>
    <mergeCell ref="A11:E11"/>
    <mergeCell ref="F11:J11"/>
    <mergeCell ref="K11:O11"/>
    <mergeCell ref="P11:T11"/>
    <mergeCell ref="A12:E12"/>
    <mergeCell ref="A8:E8"/>
    <mergeCell ref="A9:E9"/>
    <mergeCell ref="F9:J9"/>
    <mergeCell ref="K9:O9"/>
    <mergeCell ref="P9:T9"/>
    <mergeCell ref="A10:E10"/>
    <mergeCell ref="F10:J10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7.63"/>
    <col customWidth="1" min="2" max="2" width="62.88"/>
    <col customWidth="1" min="3" max="3" width="24.13"/>
    <col customWidth="1" min="4" max="4" width="43.25"/>
    <col customWidth="1" min="5" max="5" width="15.5"/>
    <col customWidth="1" min="6" max="6" width="18.63"/>
    <col customWidth="1" min="7" max="25" width="11.5"/>
  </cols>
  <sheetData>
    <row r="1" ht="18.0" customHeight="1">
      <c r="A1" s="4"/>
      <c r="B1" s="6"/>
      <c r="C1" s="4"/>
      <c r="D1" s="4"/>
      <c r="E1" s="4"/>
      <c r="F1" s="4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6"/>
      <c r="V1" s="16"/>
      <c r="W1" s="16"/>
      <c r="X1" s="16"/>
      <c r="Y1" s="16"/>
    </row>
    <row r="2" ht="18.0" customHeight="1">
      <c r="A2" s="21" t="s">
        <v>6</v>
      </c>
      <c r="B2" s="22"/>
      <c r="C2" s="22"/>
      <c r="D2" s="22"/>
      <c r="E2" s="22"/>
      <c r="F2" s="25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6"/>
      <c r="V2" s="16"/>
      <c r="W2" s="16"/>
      <c r="X2" s="16"/>
      <c r="Y2" s="16"/>
    </row>
    <row r="3" ht="18.0" customHeight="1">
      <c r="A3" s="26"/>
      <c r="B3" s="28"/>
      <c r="C3" s="28"/>
      <c r="D3" s="28"/>
      <c r="E3" s="28"/>
      <c r="F3" s="3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6"/>
      <c r="V3" s="16"/>
      <c r="W3" s="16"/>
      <c r="X3" s="16"/>
      <c r="Y3" s="16"/>
    </row>
    <row r="4" ht="18.0" customHeight="1">
      <c r="A4" s="32"/>
      <c r="B4" s="34"/>
      <c r="C4" s="32"/>
      <c r="D4" s="32"/>
      <c r="E4" s="32"/>
      <c r="F4" s="32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6"/>
      <c r="V4" s="16"/>
      <c r="W4" s="16"/>
      <c r="X4" s="16"/>
      <c r="Y4" s="16"/>
    </row>
    <row r="5" ht="18.0" customHeight="1">
      <c r="A5" s="37" t="s">
        <v>20</v>
      </c>
      <c r="B5" s="38"/>
      <c r="C5" s="38"/>
      <c r="D5" s="38"/>
      <c r="E5" s="38"/>
      <c r="F5" s="39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6"/>
      <c r="V5" s="16"/>
      <c r="W5" s="16"/>
      <c r="X5" s="16"/>
      <c r="Y5" s="16"/>
    </row>
    <row r="6" ht="18.0" customHeight="1">
      <c r="A6" s="32"/>
      <c r="B6" s="34"/>
      <c r="C6" s="32"/>
      <c r="D6" s="32"/>
      <c r="E6" s="32"/>
      <c r="F6" s="3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6"/>
      <c r="V6" s="16"/>
      <c r="W6" s="16"/>
      <c r="X6" s="16"/>
      <c r="Y6" s="16"/>
    </row>
    <row r="7" ht="18.0" customHeight="1">
      <c r="A7" s="43" t="s">
        <v>29</v>
      </c>
      <c r="B7" s="22"/>
      <c r="C7" s="22"/>
      <c r="D7" s="22"/>
      <c r="E7" s="22"/>
      <c r="F7" s="2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6"/>
      <c r="V7" s="16"/>
      <c r="W7" s="16"/>
      <c r="X7" s="16"/>
      <c r="Y7" s="16"/>
    </row>
    <row r="8" ht="18.0" customHeight="1">
      <c r="A8" s="46"/>
      <c r="F8" s="47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6"/>
      <c r="V8" s="16"/>
      <c r="W8" s="16"/>
      <c r="X8" s="16"/>
      <c r="Y8" s="16"/>
    </row>
    <row r="9" ht="18.0" customHeight="1">
      <c r="A9" s="46"/>
      <c r="F9" s="47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6"/>
      <c r="V9" s="16"/>
      <c r="W9" s="16"/>
      <c r="X9" s="16"/>
      <c r="Y9" s="16"/>
    </row>
    <row r="10" ht="18.0" customHeight="1">
      <c r="A10" s="26"/>
      <c r="B10" s="28"/>
      <c r="C10" s="28"/>
      <c r="D10" s="28"/>
      <c r="E10" s="28"/>
      <c r="F10" s="3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6"/>
      <c r="V10" s="16"/>
      <c r="W10" s="16"/>
      <c r="X10" s="16"/>
      <c r="Y10" s="16"/>
    </row>
    <row r="11" ht="18.0" customHeight="1">
      <c r="A11" s="49"/>
      <c r="B11" s="10"/>
      <c r="C11" s="49"/>
      <c r="D11" s="49"/>
      <c r="E11" s="49"/>
      <c r="F11" s="4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6"/>
      <c r="V11" s="16"/>
      <c r="W11" s="16"/>
      <c r="X11" s="16"/>
      <c r="Y11" s="16"/>
    </row>
    <row r="12" ht="18.0" customHeight="1">
      <c r="A12" s="37" t="s">
        <v>42</v>
      </c>
      <c r="B12" s="38"/>
      <c r="C12" s="38"/>
      <c r="D12" s="38"/>
      <c r="E12" s="38"/>
      <c r="F12" s="3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6"/>
      <c r="V12" s="16"/>
      <c r="W12" s="16"/>
      <c r="X12" s="16"/>
      <c r="Y12" s="16"/>
    </row>
    <row r="13" ht="18.0" customHeight="1">
      <c r="A13" s="50"/>
      <c r="B13" s="16"/>
      <c r="C13" s="50"/>
      <c r="D13" s="50"/>
      <c r="E13" s="50"/>
      <c r="F13" s="5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6"/>
      <c r="V13" s="16"/>
      <c r="W13" s="16"/>
      <c r="X13" s="16"/>
      <c r="Y13" s="16"/>
    </row>
    <row r="14" ht="18.0" customHeight="1">
      <c r="A14" s="49"/>
      <c r="B14" s="51"/>
      <c r="C14" s="52" t="s">
        <v>50</v>
      </c>
      <c r="D14" s="53" t="s">
        <v>53</v>
      </c>
      <c r="E14" s="54"/>
      <c r="F14" s="55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6"/>
      <c r="V14" s="16"/>
      <c r="W14" s="16"/>
      <c r="X14" s="16"/>
      <c r="Y14" s="16"/>
    </row>
    <row r="15" ht="23.25" customHeight="1">
      <c r="A15" s="49"/>
      <c r="B15" s="58" t="s">
        <v>58</v>
      </c>
      <c r="C15" s="59">
        <v>944310.1000000001</v>
      </c>
      <c r="D15" s="54"/>
      <c r="E15" s="54"/>
      <c r="F15" s="4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6"/>
      <c r="V15" s="16"/>
      <c r="W15" s="16"/>
      <c r="X15" s="16"/>
      <c r="Y15" s="16"/>
    </row>
    <row r="16" ht="12.75" customHeight="1">
      <c r="A16" s="60"/>
      <c r="B16" s="61"/>
      <c r="C16" s="49"/>
      <c r="D16" s="49"/>
      <c r="E16" s="49"/>
      <c r="F16" s="4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6"/>
      <c r="V16" s="16"/>
      <c r="W16" s="16"/>
      <c r="X16" s="16"/>
      <c r="Y16" s="16"/>
    </row>
    <row r="17" ht="12.75" customHeight="1">
      <c r="A17" s="63" t="s">
        <v>66</v>
      </c>
      <c r="B17" s="65"/>
      <c r="C17" s="49"/>
      <c r="D17" s="49"/>
      <c r="E17" s="49"/>
      <c r="F17" s="4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6"/>
      <c r="V17" s="16"/>
      <c r="W17" s="16"/>
      <c r="X17" s="16"/>
      <c r="Y17" s="16"/>
    </row>
    <row r="18" ht="12.75" customHeight="1">
      <c r="A18" s="60"/>
      <c r="B18" s="61"/>
      <c r="C18" s="66"/>
      <c r="D18" s="66"/>
      <c r="E18" s="66"/>
      <c r="F18" s="66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6"/>
      <c r="V18" s="16"/>
      <c r="W18" s="16"/>
      <c r="X18" s="16"/>
      <c r="Y18" s="16"/>
    </row>
    <row r="19" ht="47.25" customHeight="1">
      <c r="A19" s="68" t="s">
        <v>72</v>
      </c>
      <c r="B19" s="70" t="s">
        <v>74</v>
      </c>
      <c r="C19" s="68" t="s">
        <v>75</v>
      </c>
      <c r="D19" s="68" t="s">
        <v>76</v>
      </c>
      <c r="E19" s="68" t="s">
        <v>77</v>
      </c>
      <c r="F19" s="70" t="s">
        <v>78</v>
      </c>
      <c r="G19" s="15"/>
      <c r="H19" s="15"/>
      <c r="I19" s="15"/>
      <c r="J19" s="15"/>
      <c r="K19" s="15"/>
      <c r="L19" s="10"/>
      <c r="M19" s="10"/>
      <c r="N19" s="10"/>
      <c r="O19" s="10"/>
      <c r="P19" s="10"/>
      <c r="Q19" s="10"/>
      <c r="R19" s="10"/>
      <c r="S19" s="10"/>
      <c r="T19" s="10"/>
      <c r="U19" s="16"/>
      <c r="V19" s="16"/>
      <c r="W19" s="16"/>
      <c r="X19" s="16"/>
      <c r="Y19" s="16"/>
    </row>
    <row r="20" ht="21.75" customHeight="1">
      <c r="A20" s="73" t="s">
        <v>81</v>
      </c>
      <c r="B20" s="75"/>
      <c r="C20" s="75"/>
      <c r="D20" s="75"/>
      <c r="E20" s="75"/>
      <c r="F20" s="76"/>
      <c r="G20" s="15"/>
      <c r="H20" s="15"/>
      <c r="I20" s="15"/>
      <c r="J20" s="15"/>
      <c r="K20" s="15"/>
      <c r="L20" s="10"/>
      <c r="M20" s="10"/>
      <c r="N20" s="10"/>
      <c r="O20" s="10"/>
      <c r="P20" s="10"/>
      <c r="Q20" s="10"/>
      <c r="R20" s="10"/>
      <c r="S20" s="10"/>
      <c r="T20" s="10"/>
      <c r="U20" s="16"/>
      <c r="V20" s="16"/>
      <c r="W20" s="16"/>
      <c r="X20" s="16"/>
      <c r="Y20" s="16"/>
    </row>
    <row r="21" ht="21.75" customHeight="1">
      <c r="A21" s="77">
        <v>1.0</v>
      </c>
      <c r="B21" s="78" t="s">
        <v>84</v>
      </c>
      <c r="C21" s="79">
        <v>7.59</v>
      </c>
      <c r="D21" s="80">
        <v>14367.0</v>
      </c>
      <c r="E21" s="81"/>
      <c r="F21" s="84">
        <f t="shared" ref="F21:F24" si="1">E21*D21</f>
        <v>0</v>
      </c>
      <c r="G21" s="15"/>
      <c r="H21" s="15"/>
      <c r="I21" s="15"/>
      <c r="J21" s="15"/>
      <c r="K21" s="15"/>
      <c r="L21" s="10"/>
      <c r="M21" s="10"/>
      <c r="N21" s="10"/>
      <c r="O21" s="10"/>
      <c r="P21" s="10"/>
      <c r="Q21" s="10"/>
      <c r="R21" s="10"/>
      <c r="S21" s="10"/>
      <c r="T21" s="10"/>
      <c r="U21" s="16"/>
      <c r="V21" s="16"/>
      <c r="W21" s="16"/>
      <c r="X21" s="16"/>
      <c r="Y21" s="16"/>
    </row>
    <row r="22" ht="21.75" customHeight="1">
      <c r="A22" s="77">
        <v>2.0</v>
      </c>
      <c r="B22" s="78" t="s">
        <v>88</v>
      </c>
      <c r="C22" s="79">
        <v>18.95</v>
      </c>
      <c r="D22" s="80">
        <v>15160.0</v>
      </c>
      <c r="E22" s="81"/>
      <c r="F22" s="84">
        <f t="shared" si="1"/>
        <v>0</v>
      </c>
      <c r="G22" s="15"/>
      <c r="H22" s="15"/>
      <c r="I22" s="15"/>
      <c r="J22" s="15"/>
      <c r="K22" s="15"/>
      <c r="L22" s="10"/>
      <c r="M22" s="10"/>
      <c r="N22" s="10"/>
      <c r="O22" s="10"/>
      <c r="P22" s="10"/>
      <c r="Q22" s="10"/>
      <c r="R22" s="10"/>
      <c r="S22" s="10"/>
      <c r="T22" s="10"/>
      <c r="U22" s="16"/>
      <c r="V22" s="16"/>
      <c r="W22" s="16"/>
      <c r="X22" s="16"/>
      <c r="Y22" s="16"/>
    </row>
    <row r="23" ht="21.75" customHeight="1">
      <c r="A23" s="77">
        <v>3.0</v>
      </c>
      <c r="B23" s="78" t="s">
        <v>90</v>
      </c>
      <c r="C23" s="79">
        <v>7.59</v>
      </c>
      <c r="D23" s="80">
        <v>14296.0</v>
      </c>
      <c r="E23" s="81"/>
      <c r="F23" s="84">
        <f t="shared" si="1"/>
        <v>0</v>
      </c>
      <c r="G23" s="15"/>
      <c r="H23" s="15"/>
      <c r="I23" s="15"/>
      <c r="J23" s="15"/>
      <c r="K23" s="15"/>
      <c r="L23" s="10"/>
      <c r="M23" s="10"/>
      <c r="N23" s="10"/>
      <c r="O23" s="10"/>
      <c r="P23" s="10"/>
      <c r="Q23" s="10"/>
      <c r="R23" s="10"/>
      <c r="S23" s="10"/>
      <c r="T23" s="10"/>
      <c r="U23" s="16"/>
      <c r="V23" s="16"/>
      <c r="W23" s="16"/>
      <c r="X23" s="16"/>
      <c r="Y23" s="16"/>
    </row>
    <row r="24" ht="21.75" customHeight="1">
      <c r="A24" s="77">
        <v>4.0</v>
      </c>
      <c r="B24" s="78" t="s">
        <v>92</v>
      </c>
      <c r="C24" s="79">
        <v>18.95</v>
      </c>
      <c r="D24" s="80">
        <v>16456.0</v>
      </c>
      <c r="E24" s="81"/>
      <c r="F24" s="84">
        <f t="shared" si="1"/>
        <v>0</v>
      </c>
      <c r="G24" s="15"/>
      <c r="H24" s="15"/>
      <c r="I24" s="15"/>
      <c r="J24" s="15"/>
      <c r="K24" s="15"/>
      <c r="L24" s="10"/>
      <c r="M24" s="10"/>
      <c r="N24" s="10"/>
      <c r="O24" s="10"/>
      <c r="P24" s="10"/>
      <c r="Q24" s="10"/>
      <c r="R24" s="10"/>
      <c r="S24" s="10"/>
      <c r="T24" s="10"/>
      <c r="U24" s="16"/>
      <c r="V24" s="16"/>
      <c r="W24" s="16"/>
      <c r="X24" s="16"/>
      <c r="Y24" s="16"/>
    </row>
    <row r="25" ht="21.75" customHeight="1">
      <c r="A25" s="86" t="s">
        <v>94</v>
      </c>
      <c r="G25" s="15"/>
      <c r="H25" s="15"/>
      <c r="I25" s="15"/>
      <c r="J25" s="15"/>
      <c r="K25" s="15"/>
      <c r="L25" s="10"/>
      <c r="M25" s="10"/>
      <c r="N25" s="10"/>
      <c r="O25" s="10"/>
      <c r="P25" s="10"/>
      <c r="Q25" s="10"/>
      <c r="R25" s="10"/>
      <c r="S25" s="10"/>
      <c r="T25" s="10"/>
      <c r="U25" s="16"/>
      <c r="V25" s="16"/>
      <c r="W25" s="16"/>
      <c r="X25" s="16"/>
      <c r="Y25" s="16"/>
    </row>
    <row r="26" ht="21.75" customHeight="1">
      <c r="A26" s="77">
        <v>5.0</v>
      </c>
      <c r="B26" s="78" t="s">
        <v>96</v>
      </c>
      <c r="C26" s="84">
        <v>12.1</v>
      </c>
      <c r="D26" s="80">
        <v>7250.0</v>
      </c>
      <c r="E26" s="89"/>
      <c r="F26" s="84">
        <f t="shared" ref="F26:F32" si="2">E26*D26</f>
        <v>0</v>
      </c>
      <c r="G26" s="15"/>
      <c r="H26" s="15"/>
      <c r="I26" s="15"/>
      <c r="J26" s="15"/>
      <c r="K26" s="15"/>
      <c r="L26" s="10"/>
      <c r="M26" s="10"/>
      <c r="N26" s="10"/>
      <c r="O26" s="10"/>
      <c r="P26" s="10"/>
      <c r="Q26" s="10"/>
      <c r="R26" s="10"/>
      <c r="S26" s="10"/>
      <c r="T26" s="10"/>
      <c r="U26" s="16"/>
      <c r="V26" s="16"/>
      <c r="W26" s="16"/>
      <c r="X26" s="16"/>
      <c r="Y26" s="16"/>
    </row>
    <row r="27" ht="21.75" customHeight="1">
      <c r="A27" s="77">
        <v>6.0</v>
      </c>
      <c r="B27" s="91" t="s">
        <v>98</v>
      </c>
      <c r="C27" s="84">
        <v>12.1</v>
      </c>
      <c r="D27" s="80">
        <v>110.0</v>
      </c>
      <c r="E27" s="89"/>
      <c r="F27" s="84">
        <f t="shared" si="2"/>
        <v>0</v>
      </c>
      <c r="G27" s="15"/>
      <c r="H27" s="15"/>
      <c r="I27" s="15"/>
      <c r="J27" s="15"/>
      <c r="K27" s="15"/>
      <c r="L27" s="10"/>
      <c r="M27" s="10"/>
      <c r="N27" s="10"/>
      <c r="O27" s="10"/>
      <c r="P27" s="10"/>
      <c r="Q27" s="10"/>
      <c r="R27" s="10"/>
      <c r="S27" s="10"/>
      <c r="T27" s="10"/>
      <c r="U27" s="16"/>
      <c r="V27" s="16"/>
      <c r="W27" s="16"/>
      <c r="X27" s="16"/>
      <c r="Y27" s="16"/>
    </row>
    <row r="28" ht="21.75" customHeight="1">
      <c r="A28" s="77">
        <v>7.0</v>
      </c>
      <c r="B28" s="92" t="s">
        <v>99</v>
      </c>
      <c r="C28" s="84">
        <v>38.0</v>
      </c>
      <c r="D28" s="80">
        <v>325.0</v>
      </c>
      <c r="E28" s="89"/>
      <c r="F28" s="84">
        <f t="shared" si="2"/>
        <v>0</v>
      </c>
      <c r="G28" s="15"/>
      <c r="H28" s="15"/>
      <c r="I28" s="15"/>
      <c r="J28" s="15"/>
      <c r="K28" s="15"/>
      <c r="L28" s="10"/>
      <c r="M28" s="10"/>
      <c r="N28" s="10"/>
      <c r="O28" s="10"/>
      <c r="P28" s="10"/>
      <c r="Q28" s="10"/>
      <c r="R28" s="10"/>
      <c r="S28" s="10"/>
      <c r="T28" s="10"/>
      <c r="U28" s="16"/>
      <c r="V28" s="16"/>
      <c r="W28" s="16"/>
      <c r="X28" s="16"/>
      <c r="Y28" s="16"/>
    </row>
    <row r="29" ht="21.75" customHeight="1">
      <c r="A29" s="77">
        <v>8.0</v>
      </c>
      <c r="B29" s="78" t="s">
        <v>101</v>
      </c>
      <c r="C29" s="84">
        <v>60.0</v>
      </c>
      <c r="D29" s="80">
        <v>25.0</v>
      </c>
      <c r="E29" s="89"/>
      <c r="F29" s="84">
        <f t="shared" si="2"/>
        <v>0</v>
      </c>
      <c r="G29" s="15"/>
      <c r="H29" s="15"/>
      <c r="I29" s="15"/>
      <c r="J29" s="15"/>
      <c r="K29" s="15"/>
      <c r="L29" s="10"/>
      <c r="M29" s="10"/>
      <c r="N29" s="10"/>
      <c r="O29" s="10"/>
      <c r="P29" s="10"/>
      <c r="Q29" s="10"/>
      <c r="R29" s="10"/>
      <c r="S29" s="10"/>
      <c r="T29" s="10"/>
      <c r="U29" s="16"/>
      <c r="V29" s="16"/>
      <c r="W29" s="16"/>
      <c r="X29" s="16"/>
      <c r="Y29" s="16"/>
    </row>
    <row r="30" ht="21.75" customHeight="1">
      <c r="A30" s="77">
        <v>9.0</v>
      </c>
      <c r="B30" s="78" t="s">
        <v>103</v>
      </c>
      <c r="C30" s="84">
        <v>6.66</v>
      </c>
      <c r="D30" s="80">
        <v>605.0</v>
      </c>
      <c r="E30" s="89"/>
      <c r="F30" s="84">
        <f t="shared" si="2"/>
        <v>0</v>
      </c>
      <c r="G30" s="15"/>
      <c r="H30" s="15"/>
      <c r="I30" s="15"/>
      <c r="J30" s="15"/>
      <c r="K30" s="15"/>
      <c r="L30" s="10"/>
      <c r="M30" s="10"/>
      <c r="N30" s="10"/>
      <c r="O30" s="10"/>
      <c r="P30" s="10"/>
      <c r="Q30" s="10"/>
      <c r="R30" s="10"/>
      <c r="S30" s="10"/>
      <c r="T30" s="10"/>
      <c r="U30" s="16"/>
      <c r="V30" s="16"/>
      <c r="W30" s="16"/>
      <c r="X30" s="16"/>
      <c r="Y30" s="16"/>
    </row>
    <row r="31" ht="21.75" customHeight="1">
      <c r="A31" s="77">
        <v>10.0</v>
      </c>
      <c r="B31" s="78" t="s">
        <v>105</v>
      </c>
      <c r="C31" s="84">
        <v>44.77</v>
      </c>
      <c r="D31" s="80">
        <v>50.0</v>
      </c>
      <c r="E31" s="89"/>
      <c r="F31" s="84">
        <f t="shared" si="2"/>
        <v>0</v>
      </c>
      <c r="G31" s="15"/>
      <c r="H31" s="15"/>
      <c r="I31" s="15"/>
      <c r="J31" s="15"/>
      <c r="K31" s="15"/>
      <c r="L31" s="10"/>
      <c r="M31" s="10"/>
      <c r="N31" s="10"/>
      <c r="O31" s="10"/>
      <c r="P31" s="10"/>
      <c r="Q31" s="10"/>
      <c r="R31" s="10"/>
      <c r="S31" s="10"/>
      <c r="T31" s="10"/>
      <c r="U31" s="16"/>
      <c r="V31" s="16"/>
      <c r="W31" s="16"/>
      <c r="X31" s="16"/>
      <c r="Y31" s="16"/>
    </row>
    <row r="32" ht="21.75" customHeight="1">
      <c r="A32" s="77">
        <v>11.0</v>
      </c>
      <c r="B32" s="78" t="s">
        <v>107</v>
      </c>
      <c r="C32" s="84">
        <v>6.96</v>
      </c>
      <c r="D32" s="80">
        <v>523.0</v>
      </c>
      <c r="E32" s="89"/>
      <c r="F32" s="84">
        <f t="shared" si="2"/>
        <v>0</v>
      </c>
      <c r="G32" s="15"/>
      <c r="H32" s="15"/>
      <c r="I32" s="15"/>
      <c r="J32" s="15"/>
      <c r="K32" s="15"/>
      <c r="L32" s="10"/>
      <c r="M32" s="10"/>
      <c r="N32" s="10"/>
      <c r="O32" s="10"/>
      <c r="P32" s="10"/>
      <c r="Q32" s="10"/>
      <c r="R32" s="10"/>
      <c r="S32" s="10"/>
      <c r="T32" s="10"/>
      <c r="U32" s="16"/>
      <c r="V32" s="16"/>
      <c r="W32" s="16"/>
      <c r="X32" s="16"/>
      <c r="Y32" s="16"/>
    </row>
    <row r="33" ht="21.75" customHeight="1">
      <c r="A33" s="94" t="s">
        <v>109</v>
      </c>
      <c r="B33" s="75"/>
      <c r="C33" s="75"/>
      <c r="D33" s="75"/>
      <c r="E33" s="76"/>
      <c r="F33" s="95">
        <f>SUM(F20:F32)</f>
        <v>0</v>
      </c>
      <c r="G33" s="15"/>
      <c r="H33" s="15"/>
      <c r="I33" s="15"/>
      <c r="J33" s="15"/>
      <c r="K33" s="15"/>
      <c r="L33" s="10"/>
      <c r="M33" s="10"/>
      <c r="N33" s="10"/>
      <c r="O33" s="10"/>
      <c r="P33" s="10"/>
      <c r="Q33" s="10"/>
      <c r="R33" s="10"/>
      <c r="S33" s="10"/>
      <c r="T33" s="10"/>
      <c r="U33" s="16"/>
      <c r="V33" s="16"/>
      <c r="W33" s="16"/>
      <c r="X33" s="16"/>
      <c r="Y33" s="16"/>
    </row>
    <row r="34" ht="6.0" customHeight="1">
      <c r="A34" s="97"/>
      <c r="B34" s="98"/>
      <c r="C34" s="97"/>
      <c r="D34" s="97"/>
      <c r="E34" s="97"/>
      <c r="F34" s="98"/>
      <c r="G34" s="99"/>
      <c r="H34" s="99"/>
      <c r="I34" s="99"/>
      <c r="J34" s="99"/>
      <c r="K34" s="99"/>
      <c r="L34" s="10"/>
      <c r="M34" s="10"/>
      <c r="N34" s="10"/>
      <c r="O34" s="10"/>
      <c r="P34" s="10"/>
      <c r="Q34" s="10"/>
      <c r="R34" s="10"/>
      <c r="S34" s="10"/>
      <c r="T34" s="10"/>
      <c r="U34" s="16"/>
      <c r="V34" s="16"/>
      <c r="W34" s="16"/>
      <c r="X34" s="16"/>
      <c r="Y34" s="16"/>
    </row>
    <row r="35" ht="40.5" customHeight="1">
      <c r="A35" s="68" t="s">
        <v>72</v>
      </c>
      <c r="B35" s="70" t="s">
        <v>74</v>
      </c>
      <c r="C35" s="68" t="s">
        <v>115</v>
      </c>
      <c r="D35" s="68" t="s">
        <v>76</v>
      </c>
      <c r="E35" s="68" t="s">
        <v>116</v>
      </c>
      <c r="F35" s="70" t="s">
        <v>78</v>
      </c>
      <c r="G35" s="15"/>
      <c r="H35" s="15"/>
      <c r="I35" s="15"/>
      <c r="J35" s="15"/>
      <c r="K35" s="15"/>
      <c r="L35" s="10"/>
      <c r="M35" s="10"/>
      <c r="N35" s="10"/>
      <c r="O35" s="10"/>
      <c r="P35" s="10"/>
      <c r="Q35" s="10"/>
      <c r="R35" s="10"/>
      <c r="S35" s="10"/>
      <c r="T35" s="10"/>
      <c r="U35" s="16"/>
      <c r="V35" s="16"/>
      <c r="W35" s="16"/>
      <c r="X35" s="16"/>
      <c r="Y35" s="16"/>
    </row>
    <row r="36" ht="21.75" customHeight="1">
      <c r="A36" s="100"/>
      <c r="B36" s="101" t="s">
        <v>118</v>
      </c>
      <c r="C36" s="79">
        <v>14820.85</v>
      </c>
      <c r="D36" s="102">
        <v>1.0</v>
      </c>
      <c r="E36" s="103">
        <f>C36*D36</f>
        <v>14820.85</v>
      </c>
      <c r="F36" s="104">
        <f>C36</f>
        <v>14820.85</v>
      </c>
      <c r="G36" s="15"/>
      <c r="H36" s="15"/>
      <c r="I36" s="15"/>
      <c r="J36" s="15"/>
      <c r="K36" s="15"/>
      <c r="L36" s="10"/>
      <c r="M36" s="10"/>
      <c r="N36" s="10"/>
      <c r="O36" s="10"/>
      <c r="P36" s="10"/>
      <c r="Q36" s="10"/>
      <c r="R36" s="10"/>
      <c r="S36" s="10"/>
      <c r="T36" s="10"/>
      <c r="U36" s="16"/>
      <c r="V36" s="16"/>
      <c r="W36" s="16"/>
      <c r="X36" s="16"/>
      <c r="Y36" s="16"/>
    </row>
    <row r="37" ht="50.25" customHeight="1">
      <c r="A37" s="77">
        <v>12.0</v>
      </c>
      <c r="B37" s="101" t="s">
        <v>128</v>
      </c>
      <c r="C37" s="105" t="s">
        <v>129</v>
      </c>
      <c r="D37" s="102" t="s">
        <v>129</v>
      </c>
      <c r="E37" s="106"/>
      <c r="F37" s="84"/>
      <c r="G37" s="15"/>
      <c r="H37" s="15"/>
      <c r="I37" s="15"/>
      <c r="J37" s="15"/>
      <c r="K37" s="15"/>
      <c r="L37" s="10"/>
      <c r="M37" s="10"/>
      <c r="N37" s="10"/>
      <c r="O37" s="10"/>
      <c r="P37" s="10"/>
      <c r="Q37" s="10"/>
      <c r="R37" s="10"/>
      <c r="S37" s="10"/>
      <c r="T37" s="10"/>
      <c r="U37" s="16"/>
      <c r="V37" s="16"/>
      <c r="W37" s="16"/>
      <c r="X37" s="16"/>
      <c r="Y37" s="16"/>
    </row>
    <row r="38" ht="44.25" customHeight="1">
      <c r="A38" s="77">
        <v>13.0</v>
      </c>
      <c r="B38" s="101" t="s">
        <v>133</v>
      </c>
      <c r="C38" s="105" t="s">
        <v>129</v>
      </c>
      <c r="D38" s="102" t="s">
        <v>129</v>
      </c>
      <c r="E38" s="106"/>
      <c r="F38" s="84"/>
      <c r="G38" s="15"/>
      <c r="H38" s="15"/>
      <c r="I38" s="15"/>
      <c r="J38" s="15"/>
      <c r="K38" s="15"/>
      <c r="L38" s="10"/>
      <c r="M38" s="10"/>
      <c r="N38" s="10"/>
      <c r="O38" s="10"/>
      <c r="P38" s="10"/>
      <c r="Q38" s="10"/>
      <c r="R38" s="10"/>
      <c r="S38" s="10"/>
      <c r="T38" s="10"/>
      <c r="U38" s="16"/>
      <c r="V38" s="16"/>
      <c r="W38" s="16"/>
      <c r="X38" s="16"/>
      <c r="Y38" s="16"/>
    </row>
    <row r="39" ht="9.75" customHeight="1">
      <c r="A39" s="73"/>
      <c r="B39" s="75"/>
      <c r="C39" s="75"/>
      <c r="D39" s="75"/>
      <c r="E39" s="75"/>
      <c r="F39" s="76"/>
      <c r="G39" s="15"/>
      <c r="H39" s="15"/>
      <c r="I39" s="15"/>
      <c r="J39" s="15"/>
      <c r="K39" s="15"/>
      <c r="L39" s="10"/>
      <c r="M39" s="10"/>
      <c r="N39" s="10"/>
      <c r="O39" s="10"/>
      <c r="P39" s="10"/>
      <c r="Q39" s="10"/>
      <c r="R39" s="10"/>
      <c r="S39" s="10"/>
      <c r="T39" s="10"/>
      <c r="U39" s="16"/>
      <c r="V39" s="16"/>
      <c r="W39" s="16"/>
      <c r="X39" s="16"/>
      <c r="Y39" s="16"/>
    </row>
    <row r="40" ht="21.75" customHeight="1">
      <c r="A40" s="94" t="s">
        <v>138</v>
      </c>
      <c r="B40" s="75"/>
      <c r="C40" s="75"/>
      <c r="D40" s="75"/>
      <c r="E40" s="75"/>
      <c r="F40" s="110">
        <f>F33+F36</f>
        <v>14820.85</v>
      </c>
      <c r="G40" s="15"/>
      <c r="H40" s="15"/>
      <c r="I40" s="15"/>
      <c r="J40" s="15"/>
      <c r="K40" s="15"/>
      <c r="L40" s="10"/>
      <c r="M40" s="10"/>
      <c r="N40" s="10"/>
      <c r="O40" s="10"/>
      <c r="P40" s="10"/>
      <c r="Q40" s="10"/>
      <c r="R40" s="10"/>
      <c r="S40" s="10"/>
      <c r="T40" s="10"/>
      <c r="U40" s="16"/>
      <c r="V40" s="16"/>
      <c r="W40" s="16"/>
      <c r="X40" s="16"/>
      <c r="Y40" s="16"/>
    </row>
    <row r="41" ht="18.0" customHeight="1">
      <c r="A41" s="112"/>
      <c r="B41" s="15"/>
      <c r="C41" s="113"/>
      <c r="D41" s="114"/>
      <c r="E41" s="113"/>
      <c r="F41" s="113"/>
      <c r="G41" s="15"/>
      <c r="H41" s="15"/>
      <c r="I41" s="15"/>
      <c r="J41" s="15"/>
      <c r="K41" s="15"/>
      <c r="L41" s="10"/>
      <c r="M41" s="10"/>
      <c r="N41" s="10"/>
      <c r="O41" s="10"/>
      <c r="P41" s="10"/>
      <c r="Q41" s="10"/>
      <c r="R41" s="10"/>
      <c r="S41" s="10"/>
      <c r="T41" s="10"/>
      <c r="U41" s="16"/>
      <c r="V41" s="16"/>
      <c r="W41" s="16"/>
      <c r="X41" s="16"/>
      <c r="Y41" s="16"/>
    </row>
    <row r="42" ht="18.0" customHeight="1">
      <c r="A42" s="115" t="s">
        <v>144</v>
      </c>
      <c r="B42" s="65"/>
      <c r="C42" s="113"/>
      <c r="D42" s="114"/>
      <c r="E42" s="113"/>
      <c r="F42" s="113"/>
      <c r="G42" s="15"/>
      <c r="H42" s="15"/>
      <c r="I42" s="15"/>
      <c r="J42" s="15"/>
      <c r="K42" s="15"/>
      <c r="L42" s="10"/>
      <c r="M42" s="10"/>
      <c r="N42" s="10"/>
      <c r="O42" s="10"/>
      <c r="P42" s="10"/>
      <c r="Q42" s="10"/>
      <c r="R42" s="10"/>
      <c r="S42" s="10"/>
      <c r="T42" s="10"/>
      <c r="U42" s="16"/>
      <c r="V42" s="16"/>
      <c r="W42" s="16"/>
      <c r="X42" s="16"/>
      <c r="Y42" s="16"/>
    </row>
    <row r="43" ht="18.0" customHeight="1">
      <c r="A43" s="112"/>
      <c r="B43" s="15"/>
      <c r="C43" s="113"/>
      <c r="D43" s="114"/>
      <c r="E43" s="113"/>
      <c r="F43" s="113"/>
      <c r="G43" s="15"/>
      <c r="H43" s="15"/>
      <c r="I43" s="15"/>
      <c r="J43" s="15"/>
      <c r="K43" s="15"/>
      <c r="L43" s="10"/>
      <c r="M43" s="10"/>
      <c r="N43" s="10"/>
      <c r="O43" s="10"/>
      <c r="P43" s="10"/>
      <c r="Q43" s="10"/>
      <c r="R43" s="10"/>
      <c r="S43" s="10"/>
      <c r="T43" s="10"/>
      <c r="U43" s="16"/>
      <c r="V43" s="16"/>
      <c r="W43" s="16"/>
      <c r="X43" s="16"/>
      <c r="Y43" s="16"/>
    </row>
    <row r="44" ht="35.25" customHeight="1">
      <c r="A44" s="68" t="s">
        <v>147</v>
      </c>
      <c r="B44" s="70" t="s">
        <v>148</v>
      </c>
      <c r="C44" s="68" t="s">
        <v>149</v>
      </c>
      <c r="D44" s="68" t="s">
        <v>150</v>
      </c>
      <c r="E44" s="117"/>
      <c r="F44" s="117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</row>
    <row r="45" ht="59.25" customHeight="1">
      <c r="A45" s="118">
        <v>46024.0</v>
      </c>
      <c r="B45" s="119" t="s">
        <v>153</v>
      </c>
      <c r="C45" s="120" t="s">
        <v>155</v>
      </c>
      <c r="D45" s="80" t="s">
        <v>156</v>
      </c>
      <c r="E45" s="117"/>
      <c r="F45" s="117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</row>
    <row r="46" ht="67.5" customHeight="1">
      <c r="A46" s="121">
        <v>46055.0</v>
      </c>
      <c r="B46" s="122" t="s">
        <v>160</v>
      </c>
      <c r="C46" s="123" t="s">
        <v>155</v>
      </c>
      <c r="D46" s="80" t="s">
        <v>156</v>
      </c>
      <c r="E46" s="117"/>
      <c r="F46" s="124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</row>
    <row r="47" ht="87.0" customHeight="1">
      <c r="A47" s="121">
        <v>46083.0</v>
      </c>
      <c r="B47" s="122" t="s">
        <v>164</v>
      </c>
      <c r="C47" s="125" t="s">
        <v>155</v>
      </c>
      <c r="D47" s="126" t="s">
        <v>166</v>
      </c>
      <c r="E47" s="117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</row>
    <row r="48" ht="65.25" customHeight="1">
      <c r="A48" s="121">
        <v>46114.0</v>
      </c>
      <c r="B48" s="122" t="s">
        <v>169</v>
      </c>
      <c r="C48" s="125" t="s">
        <v>155</v>
      </c>
      <c r="D48" s="126" t="s">
        <v>156</v>
      </c>
      <c r="E48" s="117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</row>
    <row r="49" ht="18.0" customHeight="1">
      <c r="A49" s="112"/>
      <c r="B49" s="15"/>
      <c r="C49" s="15"/>
      <c r="D49" s="15"/>
      <c r="E49" s="117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</row>
    <row r="50" ht="18.0" customHeight="1">
      <c r="A50" s="4"/>
      <c r="B50" s="127"/>
      <c r="C50" s="128"/>
      <c r="D50" s="128"/>
      <c r="E50" s="128"/>
      <c r="F50" s="128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6"/>
      <c r="V50" s="16"/>
      <c r="W50" s="16"/>
      <c r="X50" s="16"/>
      <c r="Y50" s="16"/>
    </row>
    <row r="51" ht="18.0" customHeight="1">
      <c r="A51" s="4"/>
      <c r="B51" s="127"/>
      <c r="C51" s="128"/>
      <c r="D51" s="128"/>
      <c r="E51" s="128"/>
      <c r="F51" s="128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6"/>
      <c r="V51" s="16"/>
      <c r="W51" s="16"/>
      <c r="X51" s="16"/>
      <c r="Y51" s="16"/>
    </row>
    <row r="52" ht="18.0" customHeight="1">
      <c r="A52" s="4"/>
      <c r="B52" s="127"/>
      <c r="C52" s="128"/>
      <c r="D52" s="128"/>
      <c r="E52" s="128"/>
      <c r="F52" s="128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6"/>
      <c r="V52" s="16"/>
      <c r="W52" s="16"/>
      <c r="X52" s="16"/>
      <c r="Y52" s="16"/>
    </row>
    <row r="53" ht="18.0" customHeight="1">
      <c r="A53" s="4"/>
      <c r="B53" s="127"/>
      <c r="C53" s="128"/>
      <c r="D53" s="128"/>
      <c r="E53" s="128"/>
      <c r="F53" s="128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6"/>
      <c r="V53" s="16"/>
      <c r="W53" s="16"/>
      <c r="X53" s="16"/>
      <c r="Y53" s="16"/>
    </row>
    <row r="54" ht="18.0" customHeight="1">
      <c r="A54" s="4"/>
      <c r="B54" s="127"/>
      <c r="C54" s="128"/>
      <c r="D54" s="128"/>
      <c r="E54" s="128"/>
      <c r="F54" s="128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6"/>
      <c r="V54" s="16"/>
      <c r="W54" s="16"/>
      <c r="X54" s="16"/>
      <c r="Y54" s="16"/>
    </row>
    <row r="55" ht="18.0" customHeight="1">
      <c r="A55" s="4"/>
      <c r="B55" s="127"/>
      <c r="C55" s="128"/>
      <c r="D55" s="128"/>
      <c r="E55" s="128"/>
      <c r="F55" s="128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6"/>
      <c r="V55" s="16"/>
      <c r="W55" s="16"/>
      <c r="X55" s="16"/>
      <c r="Y55" s="16"/>
    </row>
    <row r="56" ht="18.0" customHeight="1">
      <c r="A56" s="4"/>
      <c r="B56" s="127"/>
      <c r="C56" s="128"/>
      <c r="D56" s="128"/>
      <c r="E56" s="128"/>
      <c r="F56" s="128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6"/>
      <c r="V56" s="16"/>
      <c r="W56" s="16"/>
      <c r="X56" s="16"/>
      <c r="Y56" s="16"/>
    </row>
    <row r="57" ht="18.0" customHeight="1">
      <c r="A57" s="4"/>
      <c r="B57" s="127"/>
      <c r="C57" s="128"/>
      <c r="D57" s="128"/>
      <c r="E57" s="128"/>
      <c r="F57" s="128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6"/>
      <c r="V57" s="16"/>
      <c r="W57" s="16"/>
      <c r="X57" s="16"/>
      <c r="Y57" s="16"/>
    </row>
    <row r="58" ht="18.0" customHeight="1">
      <c r="A58" s="4"/>
      <c r="B58" s="127"/>
      <c r="C58" s="128"/>
      <c r="D58" s="128"/>
      <c r="E58" s="128"/>
      <c r="F58" s="128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6"/>
      <c r="V58" s="16"/>
      <c r="W58" s="16"/>
      <c r="X58" s="16"/>
      <c r="Y58" s="16"/>
    </row>
    <row r="59" ht="18.0" customHeight="1">
      <c r="A59" s="4"/>
      <c r="B59" s="127"/>
      <c r="C59" s="128"/>
      <c r="D59" s="128"/>
      <c r="E59" s="128"/>
      <c r="F59" s="128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6"/>
      <c r="V59" s="16"/>
      <c r="W59" s="16"/>
      <c r="X59" s="16"/>
      <c r="Y59" s="16"/>
    </row>
    <row r="60" ht="18.0" customHeight="1">
      <c r="A60" s="4"/>
      <c r="B60" s="127"/>
      <c r="C60" s="128"/>
      <c r="D60" s="128"/>
      <c r="E60" s="128"/>
      <c r="F60" s="128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6"/>
      <c r="V60" s="16"/>
      <c r="W60" s="16"/>
      <c r="X60" s="16"/>
      <c r="Y60" s="16"/>
    </row>
    <row r="61" ht="18.0" customHeight="1">
      <c r="A61" s="4"/>
      <c r="B61" s="127"/>
      <c r="C61" s="128"/>
      <c r="D61" s="128"/>
      <c r="E61" s="128"/>
      <c r="F61" s="128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6"/>
      <c r="V61" s="16"/>
      <c r="W61" s="16"/>
      <c r="X61" s="16"/>
      <c r="Y61" s="16"/>
    </row>
    <row r="62" ht="18.0" customHeight="1">
      <c r="A62" s="4"/>
      <c r="B62" s="127"/>
      <c r="C62" s="128"/>
      <c r="D62" s="128"/>
      <c r="E62" s="128"/>
      <c r="F62" s="128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6"/>
      <c r="V62" s="16"/>
      <c r="W62" s="16"/>
      <c r="X62" s="16"/>
      <c r="Y62" s="16"/>
    </row>
    <row r="63" ht="18.0" customHeight="1">
      <c r="A63" s="4"/>
      <c r="B63" s="127"/>
      <c r="C63" s="128"/>
      <c r="D63" s="128"/>
      <c r="E63" s="128"/>
      <c r="F63" s="128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6"/>
      <c r="V63" s="16"/>
      <c r="W63" s="16"/>
      <c r="X63" s="16"/>
      <c r="Y63" s="16"/>
    </row>
    <row r="64" ht="18.0" customHeight="1">
      <c r="A64" s="4"/>
      <c r="B64" s="127"/>
      <c r="C64" s="128"/>
      <c r="D64" s="128"/>
      <c r="E64" s="128"/>
      <c r="F64" s="128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6"/>
      <c r="V64" s="16"/>
      <c r="W64" s="16"/>
      <c r="X64" s="16"/>
      <c r="Y64" s="16"/>
    </row>
    <row r="65" ht="18.0" customHeight="1">
      <c r="A65" s="4"/>
      <c r="B65" s="127"/>
      <c r="C65" s="128"/>
      <c r="D65" s="128"/>
      <c r="E65" s="128"/>
      <c r="F65" s="128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6"/>
      <c r="V65" s="16"/>
      <c r="W65" s="16"/>
      <c r="X65" s="16"/>
      <c r="Y65" s="16"/>
    </row>
    <row r="66" ht="18.0" customHeight="1">
      <c r="A66" s="4"/>
      <c r="B66" s="127"/>
      <c r="C66" s="128"/>
      <c r="D66" s="128"/>
      <c r="E66" s="128"/>
      <c r="F66" s="128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6"/>
      <c r="V66" s="16"/>
      <c r="W66" s="16"/>
      <c r="X66" s="16"/>
      <c r="Y66" s="16"/>
    </row>
    <row r="67" ht="18.0" customHeight="1">
      <c r="A67" s="4"/>
      <c r="B67" s="127"/>
      <c r="C67" s="128"/>
      <c r="D67" s="128"/>
      <c r="E67" s="128"/>
      <c r="F67" s="128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6"/>
      <c r="V67" s="16"/>
      <c r="W67" s="16"/>
      <c r="X67" s="16"/>
      <c r="Y67" s="16"/>
    </row>
    <row r="68" ht="18.0" customHeight="1">
      <c r="A68" s="4"/>
      <c r="B68" s="127"/>
      <c r="C68" s="128"/>
      <c r="D68" s="128"/>
      <c r="E68" s="128"/>
      <c r="F68" s="128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6"/>
      <c r="V68" s="16"/>
      <c r="W68" s="16"/>
      <c r="X68" s="16"/>
      <c r="Y68" s="16"/>
    </row>
    <row r="69" ht="18.0" customHeight="1">
      <c r="A69" s="4"/>
      <c r="B69" s="127"/>
      <c r="C69" s="128"/>
      <c r="D69" s="128"/>
      <c r="E69" s="128"/>
      <c r="F69" s="128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6"/>
      <c r="V69" s="16"/>
      <c r="W69" s="16"/>
      <c r="X69" s="16"/>
      <c r="Y69" s="16"/>
    </row>
    <row r="70" ht="18.0" customHeight="1">
      <c r="A70" s="4"/>
      <c r="B70" s="127"/>
      <c r="C70" s="128"/>
      <c r="D70" s="128"/>
      <c r="E70" s="128"/>
      <c r="F70" s="128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6"/>
      <c r="V70" s="16"/>
      <c r="W70" s="16"/>
      <c r="X70" s="16"/>
      <c r="Y70" s="16"/>
    </row>
    <row r="71" ht="18.0" customHeight="1">
      <c r="A71" s="4"/>
      <c r="B71" s="127"/>
      <c r="C71" s="128"/>
      <c r="D71" s="128"/>
      <c r="E71" s="128"/>
      <c r="F71" s="1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6"/>
      <c r="V71" s="16"/>
      <c r="W71" s="16"/>
      <c r="X71" s="16"/>
      <c r="Y71" s="16"/>
    </row>
    <row r="72" ht="18.0" customHeight="1">
      <c r="A72" s="4"/>
      <c r="B72" s="127"/>
      <c r="C72" s="128"/>
      <c r="D72" s="128"/>
      <c r="E72" s="128"/>
      <c r="F72" s="128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6"/>
      <c r="V72" s="16"/>
      <c r="W72" s="16"/>
      <c r="X72" s="16"/>
      <c r="Y72" s="16"/>
    </row>
    <row r="73" ht="18.0" customHeight="1">
      <c r="A73" s="4"/>
      <c r="B73" s="127"/>
      <c r="C73" s="128"/>
      <c r="D73" s="128"/>
      <c r="E73" s="128"/>
      <c r="F73" s="128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6"/>
      <c r="V73" s="16"/>
      <c r="W73" s="16"/>
      <c r="X73" s="16"/>
      <c r="Y73" s="16"/>
    </row>
    <row r="74" ht="18.0" customHeight="1">
      <c r="A74" s="4"/>
      <c r="B74" s="127"/>
      <c r="C74" s="128"/>
      <c r="D74" s="128"/>
      <c r="E74" s="128"/>
      <c r="F74" s="128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6"/>
      <c r="V74" s="16"/>
      <c r="W74" s="16"/>
      <c r="X74" s="16"/>
      <c r="Y74" s="16"/>
    </row>
    <row r="75" ht="18.0" customHeight="1">
      <c r="A75" s="4"/>
      <c r="B75" s="127"/>
      <c r="C75" s="128"/>
      <c r="D75" s="128"/>
      <c r="E75" s="128"/>
      <c r="F75" s="128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6"/>
      <c r="V75" s="16"/>
      <c r="W75" s="16"/>
      <c r="X75" s="16"/>
      <c r="Y75" s="16"/>
    </row>
    <row r="76" ht="18.0" customHeight="1">
      <c r="A76" s="4"/>
      <c r="B76" s="127"/>
      <c r="C76" s="128"/>
      <c r="D76" s="128"/>
      <c r="E76" s="128"/>
      <c r="F76" s="128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6"/>
      <c r="V76" s="16"/>
      <c r="W76" s="16"/>
      <c r="X76" s="16"/>
      <c r="Y76" s="16"/>
    </row>
    <row r="77" ht="18.0" customHeight="1">
      <c r="A77" s="4"/>
      <c r="B77" s="127"/>
      <c r="C77" s="128"/>
      <c r="D77" s="128"/>
      <c r="E77" s="128"/>
      <c r="F77" s="128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6"/>
      <c r="V77" s="16"/>
      <c r="W77" s="16"/>
      <c r="X77" s="16"/>
      <c r="Y77" s="16"/>
    </row>
    <row r="78" ht="18.0" customHeight="1">
      <c r="A78" s="4"/>
      <c r="B78" s="127"/>
      <c r="C78" s="128"/>
      <c r="D78" s="128"/>
      <c r="E78" s="128"/>
      <c r="F78" s="128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6"/>
      <c r="V78" s="16"/>
      <c r="W78" s="16"/>
      <c r="X78" s="16"/>
      <c r="Y78" s="16"/>
    </row>
    <row r="79" ht="18.0" customHeight="1">
      <c r="A79" s="4"/>
      <c r="B79" s="127"/>
      <c r="C79" s="128"/>
      <c r="D79" s="128"/>
      <c r="E79" s="128"/>
      <c r="F79" s="128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6"/>
      <c r="V79" s="16"/>
      <c r="W79" s="16"/>
      <c r="X79" s="16"/>
      <c r="Y79" s="16"/>
    </row>
    <row r="80" ht="18.0" customHeight="1">
      <c r="A80" s="4"/>
      <c r="B80" s="127"/>
      <c r="C80" s="128"/>
      <c r="D80" s="128"/>
      <c r="E80" s="128"/>
      <c r="F80" s="128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6"/>
      <c r="V80" s="16"/>
      <c r="W80" s="16"/>
      <c r="X80" s="16"/>
      <c r="Y80" s="16"/>
    </row>
    <row r="81" ht="18.0" customHeight="1">
      <c r="A81" s="4"/>
      <c r="B81" s="127"/>
      <c r="C81" s="128"/>
      <c r="D81" s="128"/>
      <c r="E81" s="128"/>
      <c r="F81" s="128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6"/>
      <c r="V81" s="16"/>
      <c r="W81" s="16"/>
      <c r="X81" s="16"/>
      <c r="Y81" s="16"/>
    </row>
    <row r="82" ht="18.0" customHeight="1">
      <c r="A82" s="4"/>
      <c r="B82" s="127"/>
      <c r="C82" s="128"/>
      <c r="D82" s="128"/>
      <c r="E82" s="128"/>
      <c r="F82" s="128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6"/>
      <c r="V82" s="16"/>
      <c r="W82" s="16"/>
      <c r="X82" s="16"/>
      <c r="Y82" s="16"/>
    </row>
    <row r="83" ht="18.0" customHeight="1">
      <c r="A83" s="4"/>
      <c r="B83" s="127"/>
      <c r="C83" s="128"/>
      <c r="D83" s="128"/>
      <c r="E83" s="128"/>
      <c r="F83" s="128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6"/>
      <c r="V83" s="16"/>
      <c r="W83" s="16"/>
      <c r="X83" s="16"/>
      <c r="Y83" s="16"/>
    </row>
    <row r="84" ht="18.0" customHeight="1">
      <c r="A84" s="4"/>
      <c r="B84" s="127"/>
      <c r="C84" s="128"/>
      <c r="D84" s="128"/>
      <c r="E84" s="128"/>
      <c r="F84" s="128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6"/>
      <c r="V84" s="16"/>
      <c r="W84" s="16"/>
      <c r="X84" s="16"/>
      <c r="Y84" s="16"/>
    </row>
    <row r="85" ht="18.0" customHeight="1">
      <c r="A85" s="4"/>
      <c r="B85" s="127"/>
      <c r="C85" s="128"/>
      <c r="D85" s="128"/>
      <c r="E85" s="128"/>
      <c r="F85" s="128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6"/>
      <c r="V85" s="16"/>
      <c r="W85" s="16"/>
      <c r="X85" s="16"/>
      <c r="Y85" s="16"/>
    </row>
    <row r="86" ht="18.0" customHeight="1">
      <c r="A86" s="4"/>
      <c r="B86" s="127"/>
      <c r="C86" s="128"/>
      <c r="D86" s="128"/>
      <c r="E86" s="128"/>
      <c r="F86" s="128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6"/>
      <c r="V86" s="16"/>
      <c r="W86" s="16"/>
      <c r="X86" s="16"/>
      <c r="Y86" s="16"/>
    </row>
    <row r="87" ht="18.0" customHeight="1">
      <c r="A87" s="4"/>
      <c r="B87" s="127"/>
      <c r="C87" s="128"/>
      <c r="D87" s="128"/>
      <c r="E87" s="128"/>
      <c r="F87" s="128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6"/>
      <c r="V87" s="16"/>
      <c r="W87" s="16"/>
      <c r="X87" s="16"/>
      <c r="Y87" s="16"/>
    </row>
    <row r="88" ht="18.0" customHeight="1">
      <c r="A88" s="4"/>
      <c r="B88" s="127"/>
      <c r="C88" s="128"/>
      <c r="D88" s="128"/>
      <c r="E88" s="128"/>
      <c r="F88" s="128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6"/>
      <c r="V88" s="16"/>
      <c r="W88" s="16"/>
      <c r="X88" s="16"/>
      <c r="Y88" s="16"/>
    </row>
    <row r="89" ht="18.0" customHeight="1">
      <c r="A89" s="4"/>
      <c r="B89" s="127"/>
      <c r="C89" s="128"/>
      <c r="D89" s="128"/>
      <c r="E89" s="128"/>
      <c r="F89" s="128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6"/>
      <c r="V89" s="16"/>
      <c r="W89" s="16"/>
      <c r="X89" s="16"/>
      <c r="Y89" s="16"/>
    </row>
    <row r="90" ht="18.0" customHeight="1">
      <c r="A90" s="4"/>
      <c r="B90" s="127"/>
      <c r="C90" s="128"/>
      <c r="D90" s="128"/>
      <c r="E90" s="128"/>
      <c r="F90" s="128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6"/>
      <c r="V90" s="16"/>
      <c r="W90" s="16"/>
      <c r="X90" s="16"/>
      <c r="Y90" s="16"/>
    </row>
    <row r="91" ht="18.0" customHeight="1">
      <c r="A91" s="4"/>
      <c r="B91" s="127"/>
      <c r="C91" s="128"/>
      <c r="D91" s="128"/>
      <c r="E91" s="128"/>
      <c r="F91" s="128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6"/>
      <c r="V91" s="16"/>
      <c r="W91" s="16"/>
      <c r="X91" s="16"/>
      <c r="Y91" s="16"/>
    </row>
    <row r="92" ht="18.0" customHeight="1">
      <c r="A92" s="4"/>
      <c r="B92" s="127"/>
      <c r="C92" s="128"/>
      <c r="D92" s="128"/>
      <c r="E92" s="128"/>
      <c r="F92" s="128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6"/>
      <c r="V92" s="16"/>
      <c r="W92" s="16"/>
      <c r="X92" s="16"/>
      <c r="Y92" s="16"/>
    </row>
    <row r="93" ht="18.0" customHeight="1">
      <c r="A93" s="4"/>
      <c r="B93" s="127"/>
      <c r="C93" s="128"/>
      <c r="D93" s="128"/>
      <c r="E93" s="128"/>
      <c r="F93" s="128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6"/>
      <c r="V93" s="16"/>
      <c r="W93" s="16"/>
      <c r="X93" s="16"/>
      <c r="Y93" s="16"/>
    </row>
    <row r="94" ht="18.0" customHeight="1">
      <c r="A94" s="4"/>
      <c r="B94" s="127"/>
      <c r="C94" s="128"/>
      <c r="D94" s="128"/>
      <c r="E94" s="128"/>
      <c r="F94" s="128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6"/>
      <c r="V94" s="16"/>
      <c r="W94" s="16"/>
      <c r="X94" s="16"/>
      <c r="Y94" s="16"/>
    </row>
    <row r="95" ht="18.0" customHeight="1">
      <c r="A95" s="4"/>
      <c r="B95" s="127"/>
      <c r="C95" s="128"/>
      <c r="D95" s="128"/>
      <c r="E95" s="128"/>
      <c r="F95" s="128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6"/>
      <c r="V95" s="16"/>
      <c r="W95" s="16"/>
      <c r="X95" s="16"/>
      <c r="Y95" s="16"/>
    </row>
    <row r="96" ht="18.0" customHeight="1">
      <c r="A96" s="4"/>
      <c r="B96" s="127"/>
      <c r="C96" s="128"/>
      <c r="D96" s="128"/>
      <c r="E96" s="128"/>
      <c r="F96" s="128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6"/>
      <c r="V96" s="16"/>
      <c r="W96" s="16"/>
      <c r="X96" s="16"/>
      <c r="Y96" s="16"/>
    </row>
    <row r="97" ht="18.0" customHeight="1">
      <c r="A97" s="4"/>
      <c r="B97" s="127"/>
      <c r="C97" s="128"/>
      <c r="D97" s="128"/>
      <c r="E97" s="128"/>
      <c r="F97" s="128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6"/>
      <c r="V97" s="16"/>
      <c r="W97" s="16"/>
      <c r="X97" s="16"/>
      <c r="Y97" s="16"/>
    </row>
    <row r="98" ht="18.0" customHeight="1">
      <c r="A98" s="4"/>
      <c r="B98" s="127"/>
      <c r="C98" s="128"/>
      <c r="D98" s="128"/>
      <c r="E98" s="128"/>
      <c r="F98" s="128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6"/>
      <c r="V98" s="16"/>
      <c r="W98" s="16"/>
      <c r="X98" s="16"/>
      <c r="Y98" s="16"/>
    </row>
    <row r="99" ht="18.0" customHeight="1">
      <c r="A99" s="4"/>
      <c r="B99" s="127"/>
      <c r="C99" s="128"/>
      <c r="D99" s="128"/>
      <c r="E99" s="128"/>
      <c r="F99" s="128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6"/>
      <c r="V99" s="16"/>
      <c r="W99" s="16"/>
      <c r="X99" s="16"/>
      <c r="Y99" s="16"/>
    </row>
    <row r="100" ht="18.0" customHeight="1">
      <c r="A100" s="4"/>
      <c r="B100" s="127"/>
      <c r="C100" s="128"/>
      <c r="D100" s="128"/>
      <c r="E100" s="128"/>
      <c r="F100" s="128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6"/>
      <c r="V100" s="16"/>
      <c r="W100" s="16"/>
      <c r="X100" s="16"/>
      <c r="Y100" s="16"/>
    </row>
    <row r="101" ht="18.0" customHeight="1">
      <c r="A101" s="4"/>
      <c r="B101" s="127"/>
      <c r="C101" s="128"/>
      <c r="D101" s="128"/>
      <c r="E101" s="128"/>
      <c r="F101" s="128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6"/>
      <c r="V101" s="16"/>
      <c r="W101" s="16"/>
      <c r="X101" s="16"/>
      <c r="Y101" s="16"/>
    </row>
    <row r="102" ht="18.0" customHeight="1">
      <c r="A102" s="4"/>
      <c r="B102" s="127"/>
      <c r="C102" s="128"/>
      <c r="D102" s="128"/>
      <c r="E102" s="128"/>
      <c r="F102" s="128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6"/>
      <c r="V102" s="16"/>
      <c r="W102" s="16"/>
      <c r="X102" s="16"/>
      <c r="Y102" s="16"/>
    </row>
    <row r="103" ht="18.0" customHeight="1">
      <c r="A103" s="4"/>
      <c r="B103" s="127"/>
      <c r="C103" s="128"/>
      <c r="D103" s="128"/>
      <c r="E103" s="128"/>
      <c r="F103" s="128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6"/>
      <c r="V103" s="16"/>
      <c r="W103" s="16"/>
      <c r="X103" s="16"/>
      <c r="Y103" s="16"/>
    </row>
    <row r="104" ht="18.0" customHeight="1">
      <c r="A104" s="4"/>
      <c r="B104" s="127"/>
      <c r="C104" s="128"/>
      <c r="D104" s="128"/>
      <c r="E104" s="128"/>
      <c r="F104" s="128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6"/>
      <c r="V104" s="16"/>
      <c r="W104" s="16"/>
      <c r="X104" s="16"/>
      <c r="Y104" s="16"/>
    </row>
    <row r="105" ht="18.0" customHeight="1">
      <c r="A105" s="4"/>
      <c r="B105" s="127"/>
      <c r="C105" s="128"/>
      <c r="D105" s="128"/>
      <c r="E105" s="128"/>
      <c r="F105" s="128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6"/>
      <c r="V105" s="16"/>
      <c r="W105" s="16"/>
      <c r="X105" s="16"/>
      <c r="Y105" s="16"/>
    </row>
    <row r="106" ht="18.0" customHeight="1">
      <c r="A106" s="4"/>
      <c r="B106" s="127"/>
      <c r="C106" s="128"/>
      <c r="D106" s="128"/>
      <c r="E106" s="128"/>
      <c r="F106" s="128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6"/>
      <c r="V106" s="16"/>
      <c r="W106" s="16"/>
      <c r="X106" s="16"/>
      <c r="Y106" s="16"/>
    </row>
    <row r="107" ht="18.0" customHeight="1">
      <c r="A107" s="4"/>
      <c r="B107" s="127"/>
      <c r="C107" s="128"/>
      <c r="D107" s="128"/>
      <c r="E107" s="128"/>
      <c r="F107" s="1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6"/>
      <c r="V107" s="16"/>
      <c r="W107" s="16"/>
      <c r="X107" s="16"/>
      <c r="Y107" s="16"/>
    </row>
    <row r="108" ht="18.0" customHeight="1">
      <c r="A108" s="4"/>
      <c r="B108" s="127"/>
      <c r="C108" s="128"/>
      <c r="D108" s="128"/>
      <c r="E108" s="128"/>
      <c r="F108" s="128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6"/>
      <c r="V108" s="16"/>
      <c r="W108" s="16"/>
      <c r="X108" s="16"/>
      <c r="Y108" s="16"/>
    </row>
    <row r="109" ht="18.0" customHeight="1">
      <c r="A109" s="4"/>
      <c r="B109" s="127"/>
      <c r="C109" s="128"/>
      <c r="D109" s="128"/>
      <c r="E109" s="128"/>
      <c r="F109" s="128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6"/>
      <c r="V109" s="16"/>
      <c r="W109" s="16"/>
      <c r="X109" s="16"/>
      <c r="Y109" s="16"/>
    </row>
    <row r="110" ht="18.0" customHeight="1">
      <c r="A110" s="4"/>
      <c r="B110" s="127"/>
      <c r="C110" s="128"/>
      <c r="D110" s="128"/>
      <c r="E110" s="128"/>
      <c r="F110" s="128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6"/>
      <c r="V110" s="16"/>
      <c r="W110" s="16"/>
      <c r="X110" s="16"/>
      <c r="Y110" s="16"/>
    </row>
    <row r="111" ht="18.0" customHeight="1">
      <c r="A111" s="4"/>
      <c r="B111" s="127"/>
      <c r="C111" s="128"/>
      <c r="D111" s="128"/>
      <c r="E111" s="128"/>
      <c r="F111" s="128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6"/>
      <c r="V111" s="16"/>
      <c r="W111" s="16"/>
      <c r="X111" s="16"/>
      <c r="Y111" s="16"/>
    </row>
    <row r="112" ht="18.0" customHeight="1">
      <c r="A112" s="4"/>
      <c r="B112" s="127"/>
      <c r="C112" s="128"/>
      <c r="D112" s="128"/>
      <c r="E112" s="128"/>
      <c r="F112" s="128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6"/>
      <c r="V112" s="16"/>
      <c r="W112" s="16"/>
      <c r="X112" s="16"/>
      <c r="Y112" s="16"/>
    </row>
    <row r="113" ht="18.0" customHeight="1">
      <c r="A113" s="4"/>
      <c r="B113" s="127"/>
      <c r="C113" s="128"/>
      <c r="D113" s="128"/>
      <c r="E113" s="128"/>
      <c r="F113" s="128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6"/>
      <c r="V113" s="16"/>
      <c r="W113" s="16"/>
      <c r="X113" s="16"/>
      <c r="Y113" s="16"/>
    </row>
    <row r="114" ht="18.0" customHeight="1">
      <c r="A114" s="4"/>
      <c r="B114" s="127"/>
      <c r="C114" s="128"/>
      <c r="D114" s="128"/>
      <c r="E114" s="128"/>
      <c r="F114" s="128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6"/>
      <c r="V114" s="16"/>
      <c r="W114" s="16"/>
      <c r="X114" s="16"/>
      <c r="Y114" s="16"/>
    </row>
    <row r="115" ht="18.0" customHeight="1">
      <c r="A115" s="4"/>
      <c r="B115" s="127"/>
      <c r="C115" s="128"/>
      <c r="D115" s="128"/>
      <c r="E115" s="128"/>
      <c r="F115" s="128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6"/>
      <c r="V115" s="16"/>
      <c r="W115" s="16"/>
      <c r="X115" s="16"/>
      <c r="Y115" s="16"/>
    </row>
    <row r="116" ht="18.0" customHeight="1">
      <c r="A116" s="4"/>
      <c r="B116" s="127"/>
      <c r="C116" s="128"/>
      <c r="D116" s="128"/>
      <c r="E116" s="128"/>
      <c r="F116" s="128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6"/>
      <c r="V116" s="16"/>
      <c r="W116" s="16"/>
      <c r="X116" s="16"/>
      <c r="Y116" s="16"/>
    </row>
    <row r="117" ht="18.0" customHeight="1">
      <c r="A117" s="4"/>
      <c r="B117" s="127"/>
      <c r="C117" s="128"/>
      <c r="D117" s="128"/>
      <c r="E117" s="128"/>
      <c r="F117" s="128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6"/>
      <c r="V117" s="16"/>
      <c r="W117" s="16"/>
      <c r="X117" s="16"/>
      <c r="Y117" s="16"/>
    </row>
    <row r="118" ht="18.0" customHeight="1">
      <c r="A118" s="4"/>
      <c r="B118" s="127"/>
      <c r="C118" s="128"/>
      <c r="D118" s="128"/>
      <c r="E118" s="128"/>
      <c r="F118" s="128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6"/>
      <c r="V118" s="16"/>
      <c r="W118" s="16"/>
      <c r="X118" s="16"/>
      <c r="Y118" s="16"/>
    </row>
    <row r="119" ht="18.0" customHeight="1">
      <c r="A119" s="4"/>
      <c r="B119" s="127"/>
      <c r="C119" s="128"/>
      <c r="D119" s="128"/>
      <c r="E119" s="128"/>
      <c r="F119" s="128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6"/>
      <c r="V119" s="16"/>
      <c r="W119" s="16"/>
      <c r="X119" s="16"/>
      <c r="Y119" s="16"/>
    </row>
    <row r="120" ht="18.0" customHeight="1">
      <c r="A120" s="4"/>
      <c r="B120" s="127"/>
      <c r="C120" s="128"/>
      <c r="D120" s="128"/>
      <c r="E120" s="128"/>
      <c r="F120" s="128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6"/>
      <c r="V120" s="16"/>
      <c r="W120" s="16"/>
      <c r="X120" s="16"/>
      <c r="Y120" s="16"/>
    </row>
    <row r="121" ht="18.0" customHeight="1">
      <c r="A121" s="4"/>
      <c r="B121" s="127"/>
      <c r="C121" s="128"/>
      <c r="D121" s="128"/>
      <c r="E121" s="128"/>
      <c r="F121" s="128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6"/>
      <c r="V121" s="16"/>
      <c r="W121" s="16"/>
      <c r="X121" s="16"/>
      <c r="Y121" s="16"/>
    </row>
    <row r="122" ht="18.0" customHeight="1">
      <c r="A122" s="4"/>
      <c r="B122" s="127"/>
      <c r="C122" s="128"/>
      <c r="D122" s="128"/>
      <c r="E122" s="128"/>
      <c r="F122" s="128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6"/>
      <c r="V122" s="16"/>
      <c r="W122" s="16"/>
      <c r="X122" s="16"/>
      <c r="Y122" s="16"/>
    </row>
    <row r="123" ht="18.0" customHeight="1">
      <c r="A123" s="4"/>
      <c r="B123" s="127"/>
      <c r="C123" s="128"/>
      <c r="D123" s="128"/>
      <c r="E123" s="128"/>
      <c r="F123" s="128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6"/>
      <c r="V123" s="16"/>
      <c r="W123" s="16"/>
      <c r="X123" s="16"/>
      <c r="Y123" s="16"/>
    </row>
    <row r="124" ht="18.0" customHeight="1">
      <c r="A124" s="4"/>
      <c r="B124" s="127"/>
      <c r="C124" s="128"/>
      <c r="D124" s="128"/>
      <c r="E124" s="128"/>
      <c r="F124" s="128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6"/>
      <c r="V124" s="16"/>
      <c r="W124" s="16"/>
      <c r="X124" s="16"/>
      <c r="Y124" s="16"/>
    </row>
    <row r="125" ht="18.0" customHeight="1">
      <c r="A125" s="4"/>
      <c r="B125" s="127"/>
      <c r="C125" s="128"/>
      <c r="D125" s="128"/>
      <c r="E125" s="128"/>
      <c r="F125" s="128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6"/>
      <c r="V125" s="16"/>
      <c r="W125" s="16"/>
      <c r="X125" s="16"/>
      <c r="Y125" s="16"/>
    </row>
    <row r="126" ht="18.0" customHeight="1">
      <c r="A126" s="4"/>
      <c r="B126" s="127"/>
      <c r="C126" s="128"/>
      <c r="D126" s="128"/>
      <c r="E126" s="128"/>
      <c r="F126" s="128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6"/>
      <c r="V126" s="16"/>
      <c r="W126" s="16"/>
      <c r="X126" s="16"/>
      <c r="Y126" s="16"/>
    </row>
    <row r="127" ht="18.0" customHeight="1">
      <c r="A127" s="4"/>
      <c r="B127" s="127"/>
      <c r="C127" s="128"/>
      <c r="D127" s="128"/>
      <c r="E127" s="128"/>
      <c r="F127" s="128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6"/>
      <c r="V127" s="16"/>
      <c r="W127" s="16"/>
      <c r="X127" s="16"/>
      <c r="Y127" s="16"/>
    </row>
    <row r="128" ht="18.0" customHeight="1">
      <c r="A128" s="4"/>
      <c r="B128" s="127"/>
      <c r="C128" s="128"/>
      <c r="D128" s="128"/>
      <c r="E128" s="128"/>
      <c r="F128" s="128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6"/>
      <c r="V128" s="16"/>
      <c r="W128" s="16"/>
      <c r="X128" s="16"/>
      <c r="Y128" s="16"/>
    </row>
    <row r="129" ht="18.0" customHeight="1">
      <c r="A129" s="4"/>
      <c r="B129" s="127"/>
      <c r="C129" s="128"/>
      <c r="D129" s="128"/>
      <c r="E129" s="128"/>
      <c r="F129" s="128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6"/>
      <c r="V129" s="16"/>
      <c r="W129" s="16"/>
      <c r="X129" s="16"/>
      <c r="Y129" s="16"/>
    </row>
    <row r="130" ht="18.0" customHeight="1">
      <c r="A130" s="4"/>
      <c r="B130" s="127"/>
      <c r="C130" s="128"/>
      <c r="D130" s="128"/>
      <c r="E130" s="128"/>
      <c r="F130" s="128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6"/>
      <c r="V130" s="16"/>
      <c r="W130" s="16"/>
      <c r="X130" s="16"/>
      <c r="Y130" s="16"/>
    </row>
    <row r="131" ht="18.0" customHeight="1">
      <c r="A131" s="4"/>
      <c r="B131" s="127"/>
      <c r="C131" s="128"/>
      <c r="D131" s="128"/>
      <c r="E131" s="128"/>
      <c r="F131" s="128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6"/>
      <c r="V131" s="16"/>
      <c r="W131" s="16"/>
      <c r="X131" s="16"/>
      <c r="Y131" s="16"/>
    </row>
    <row r="132" ht="18.0" customHeight="1">
      <c r="A132" s="4"/>
      <c r="B132" s="127"/>
      <c r="C132" s="128"/>
      <c r="D132" s="128"/>
      <c r="E132" s="128"/>
      <c r="F132" s="128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6"/>
      <c r="V132" s="16"/>
      <c r="W132" s="16"/>
      <c r="X132" s="16"/>
      <c r="Y132" s="16"/>
    </row>
    <row r="133" ht="18.0" customHeight="1">
      <c r="A133" s="4"/>
      <c r="B133" s="127"/>
      <c r="C133" s="128"/>
      <c r="D133" s="128"/>
      <c r="E133" s="128"/>
      <c r="F133" s="128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6"/>
      <c r="V133" s="16"/>
      <c r="W133" s="16"/>
      <c r="X133" s="16"/>
      <c r="Y133" s="16"/>
    </row>
    <row r="134" ht="18.0" customHeight="1">
      <c r="A134" s="4"/>
      <c r="B134" s="127"/>
      <c r="C134" s="128"/>
      <c r="D134" s="128"/>
      <c r="E134" s="128"/>
      <c r="F134" s="128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6"/>
      <c r="V134" s="16"/>
      <c r="W134" s="16"/>
      <c r="X134" s="16"/>
      <c r="Y134" s="16"/>
    </row>
    <row r="135" ht="18.0" customHeight="1">
      <c r="A135" s="4"/>
      <c r="B135" s="127"/>
      <c r="C135" s="128"/>
      <c r="D135" s="128"/>
      <c r="E135" s="128"/>
      <c r="F135" s="128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6"/>
      <c r="V135" s="16"/>
      <c r="W135" s="16"/>
      <c r="X135" s="16"/>
      <c r="Y135" s="16"/>
    </row>
    <row r="136" ht="18.0" customHeight="1">
      <c r="A136" s="4"/>
      <c r="B136" s="127"/>
      <c r="C136" s="128"/>
      <c r="D136" s="128"/>
      <c r="E136" s="128"/>
      <c r="F136" s="128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6"/>
      <c r="V136" s="16"/>
      <c r="W136" s="16"/>
      <c r="X136" s="16"/>
      <c r="Y136" s="16"/>
    </row>
    <row r="137" ht="18.0" customHeight="1">
      <c r="A137" s="4"/>
      <c r="B137" s="127"/>
      <c r="C137" s="128"/>
      <c r="D137" s="128"/>
      <c r="E137" s="128"/>
      <c r="F137" s="128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6"/>
      <c r="V137" s="16"/>
      <c r="W137" s="16"/>
      <c r="X137" s="16"/>
      <c r="Y137" s="16"/>
    </row>
    <row r="138" ht="18.0" customHeight="1">
      <c r="A138" s="4"/>
      <c r="B138" s="127"/>
      <c r="C138" s="128"/>
      <c r="D138" s="128"/>
      <c r="E138" s="128"/>
      <c r="F138" s="128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6"/>
      <c r="V138" s="16"/>
      <c r="W138" s="16"/>
      <c r="X138" s="16"/>
      <c r="Y138" s="16"/>
    </row>
    <row r="139" ht="18.0" customHeight="1">
      <c r="A139" s="4"/>
      <c r="B139" s="127"/>
      <c r="C139" s="128"/>
      <c r="D139" s="128"/>
      <c r="E139" s="128"/>
      <c r="F139" s="128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6"/>
      <c r="V139" s="16"/>
      <c r="W139" s="16"/>
      <c r="X139" s="16"/>
      <c r="Y139" s="16"/>
    </row>
    <row r="140" ht="18.0" customHeight="1">
      <c r="A140" s="4"/>
      <c r="B140" s="127"/>
      <c r="C140" s="128"/>
      <c r="D140" s="128"/>
      <c r="E140" s="128"/>
      <c r="F140" s="128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6"/>
      <c r="V140" s="16"/>
      <c r="W140" s="16"/>
      <c r="X140" s="16"/>
      <c r="Y140" s="16"/>
    </row>
    <row r="141" ht="18.0" customHeight="1">
      <c r="A141" s="4"/>
      <c r="B141" s="127"/>
      <c r="C141" s="128"/>
      <c r="D141" s="128"/>
      <c r="E141" s="128"/>
      <c r="F141" s="128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6"/>
      <c r="V141" s="16"/>
      <c r="W141" s="16"/>
      <c r="X141" s="16"/>
      <c r="Y141" s="16"/>
    </row>
    <row r="142" ht="18.0" customHeight="1">
      <c r="A142" s="4"/>
      <c r="B142" s="127"/>
      <c r="C142" s="128"/>
      <c r="D142" s="128"/>
      <c r="E142" s="128"/>
      <c r="F142" s="128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6"/>
      <c r="V142" s="16"/>
      <c r="W142" s="16"/>
      <c r="X142" s="16"/>
      <c r="Y142" s="16"/>
    </row>
    <row r="143" ht="18.0" customHeight="1">
      <c r="A143" s="4"/>
      <c r="B143" s="127"/>
      <c r="C143" s="128"/>
      <c r="D143" s="128"/>
      <c r="E143" s="128"/>
      <c r="F143" s="1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6"/>
      <c r="V143" s="16"/>
      <c r="W143" s="16"/>
      <c r="X143" s="16"/>
      <c r="Y143" s="16"/>
    </row>
    <row r="144" ht="18.0" customHeight="1">
      <c r="A144" s="4"/>
      <c r="B144" s="127"/>
      <c r="C144" s="128"/>
      <c r="D144" s="128"/>
      <c r="E144" s="128"/>
      <c r="F144" s="128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6"/>
      <c r="V144" s="16"/>
      <c r="W144" s="16"/>
      <c r="X144" s="16"/>
      <c r="Y144" s="16"/>
    </row>
    <row r="145" ht="18.0" customHeight="1">
      <c r="A145" s="4"/>
      <c r="B145" s="127"/>
      <c r="C145" s="128"/>
      <c r="D145" s="128"/>
      <c r="E145" s="128"/>
      <c r="F145" s="128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6"/>
      <c r="V145" s="16"/>
      <c r="W145" s="16"/>
      <c r="X145" s="16"/>
      <c r="Y145" s="16"/>
    </row>
    <row r="146" ht="18.0" customHeight="1">
      <c r="A146" s="4"/>
      <c r="B146" s="127"/>
      <c r="C146" s="128"/>
      <c r="D146" s="128"/>
      <c r="E146" s="128"/>
      <c r="F146" s="128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6"/>
      <c r="V146" s="16"/>
      <c r="W146" s="16"/>
      <c r="X146" s="16"/>
      <c r="Y146" s="16"/>
    </row>
    <row r="147" ht="18.0" customHeight="1">
      <c r="A147" s="4"/>
      <c r="B147" s="127"/>
      <c r="C147" s="128"/>
      <c r="D147" s="128"/>
      <c r="E147" s="128"/>
      <c r="F147" s="128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6"/>
      <c r="V147" s="16"/>
      <c r="W147" s="16"/>
      <c r="X147" s="16"/>
      <c r="Y147" s="16"/>
    </row>
    <row r="148" ht="18.0" customHeight="1">
      <c r="A148" s="4"/>
      <c r="B148" s="127"/>
      <c r="C148" s="128"/>
      <c r="D148" s="128"/>
      <c r="E148" s="128"/>
      <c r="F148" s="128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6"/>
      <c r="V148" s="16"/>
      <c r="W148" s="16"/>
      <c r="X148" s="16"/>
      <c r="Y148" s="16"/>
    </row>
    <row r="149" ht="18.0" customHeight="1">
      <c r="A149" s="4"/>
      <c r="B149" s="127"/>
      <c r="C149" s="128"/>
      <c r="D149" s="128"/>
      <c r="E149" s="128"/>
      <c r="F149" s="128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6"/>
      <c r="V149" s="16"/>
      <c r="W149" s="16"/>
      <c r="X149" s="16"/>
      <c r="Y149" s="16"/>
    </row>
    <row r="150" ht="18.0" customHeight="1">
      <c r="A150" s="4"/>
      <c r="B150" s="127"/>
      <c r="C150" s="128"/>
      <c r="D150" s="128"/>
      <c r="E150" s="128"/>
      <c r="F150" s="128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6"/>
      <c r="V150" s="16"/>
      <c r="W150" s="16"/>
      <c r="X150" s="16"/>
      <c r="Y150" s="16"/>
    </row>
    <row r="151" ht="18.0" customHeight="1">
      <c r="A151" s="4"/>
      <c r="B151" s="127"/>
      <c r="C151" s="128"/>
      <c r="D151" s="128"/>
      <c r="E151" s="128"/>
      <c r="F151" s="128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6"/>
      <c r="V151" s="16"/>
      <c r="W151" s="16"/>
      <c r="X151" s="16"/>
      <c r="Y151" s="16"/>
    </row>
    <row r="152" ht="18.0" customHeight="1">
      <c r="A152" s="4"/>
      <c r="B152" s="127"/>
      <c r="C152" s="128"/>
      <c r="D152" s="128"/>
      <c r="E152" s="128"/>
      <c r="F152" s="128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6"/>
      <c r="V152" s="16"/>
      <c r="W152" s="16"/>
      <c r="X152" s="16"/>
      <c r="Y152" s="16"/>
    </row>
    <row r="153" ht="18.0" customHeight="1">
      <c r="A153" s="4"/>
      <c r="B153" s="127"/>
      <c r="C153" s="128"/>
      <c r="D153" s="128"/>
      <c r="E153" s="128"/>
      <c r="F153" s="128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6"/>
      <c r="V153" s="16"/>
      <c r="W153" s="16"/>
      <c r="X153" s="16"/>
      <c r="Y153" s="16"/>
    </row>
    <row r="154" ht="18.0" customHeight="1">
      <c r="A154" s="4"/>
      <c r="B154" s="127"/>
      <c r="C154" s="128"/>
      <c r="D154" s="128"/>
      <c r="E154" s="128"/>
      <c r="F154" s="128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6"/>
      <c r="V154" s="16"/>
      <c r="W154" s="16"/>
      <c r="X154" s="16"/>
      <c r="Y154" s="16"/>
    </row>
    <row r="155" ht="18.0" customHeight="1">
      <c r="A155" s="4"/>
      <c r="B155" s="127"/>
      <c r="C155" s="128"/>
      <c r="D155" s="128"/>
      <c r="E155" s="128"/>
      <c r="F155" s="128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6"/>
      <c r="V155" s="16"/>
      <c r="W155" s="16"/>
      <c r="X155" s="16"/>
      <c r="Y155" s="16"/>
    </row>
    <row r="156" ht="18.0" customHeight="1">
      <c r="A156" s="4"/>
      <c r="B156" s="127"/>
      <c r="C156" s="128"/>
      <c r="D156" s="128"/>
      <c r="E156" s="128"/>
      <c r="F156" s="128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6"/>
      <c r="V156" s="16"/>
      <c r="W156" s="16"/>
      <c r="X156" s="16"/>
      <c r="Y156" s="16"/>
    </row>
    <row r="157" ht="18.0" customHeight="1">
      <c r="A157" s="4"/>
      <c r="B157" s="127"/>
      <c r="C157" s="128"/>
      <c r="D157" s="128"/>
      <c r="E157" s="128"/>
      <c r="F157" s="128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6"/>
      <c r="V157" s="16"/>
      <c r="W157" s="16"/>
      <c r="X157" s="16"/>
      <c r="Y157" s="16"/>
    </row>
    <row r="158" ht="18.0" customHeight="1">
      <c r="A158" s="4"/>
      <c r="B158" s="127"/>
      <c r="C158" s="128"/>
      <c r="D158" s="128"/>
      <c r="E158" s="128"/>
      <c r="F158" s="128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6"/>
      <c r="V158" s="16"/>
      <c r="W158" s="16"/>
      <c r="X158" s="16"/>
      <c r="Y158" s="16"/>
    </row>
    <row r="159" ht="18.0" customHeight="1">
      <c r="A159" s="4"/>
      <c r="B159" s="127"/>
      <c r="C159" s="128"/>
      <c r="D159" s="128"/>
      <c r="E159" s="128"/>
      <c r="F159" s="128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6"/>
      <c r="V159" s="16"/>
      <c r="W159" s="16"/>
      <c r="X159" s="16"/>
      <c r="Y159" s="16"/>
    </row>
    <row r="160" ht="18.0" customHeight="1">
      <c r="A160" s="4"/>
      <c r="B160" s="127"/>
      <c r="C160" s="128"/>
      <c r="D160" s="128"/>
      <c r="E160" s="128"/>
      <c r="F160" s="128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6"/>
      <c r="V160" s="16"/>
      <c r="W160" s="16"/>
      <c r="X160" s="16"/>
      <c r="Y160" s="16"/>
    </row>
    <row r="161" ht="18.0" customHeight="1">
      <c r="A161" s="4"/>
      <c r="B161" s="127"/>
      <c r="C161" s="128"/>
      <c r="D161" s="128"/>
      <c r="E161" s="128"/>
      <c r="F161" s="128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6"/>
      <c r="V161" s="16"/>
      <c r="W161" s="16"/>
      <c r="X161" s="16"/>
      <c r="Y161" s="16"/>
    </row>
    <row r="162" ht="18.0" customHeight="1">
      <c r="A162" s="4"/>
      <c r="B162" s="127"/>
      <c r="C162" s="128"/>
      <c r="D162" s="128"/>
      <c r="E162" s="128"/>
      <c r="F162" s="128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6"/>
      <c r="V162" s="16"/>
      <c r="W162" s="16"/>
      <c r="X162" s="16"/>
      <c r="Y162" s="16"/>
    </row>
    <row r="163" ht="18.0" customHeight="1">
      <c r="A163" s="4"/>
      <c r="B163" s="127"/>
      <c r="C163" s="128"/>
      <c r="D163" s="128"/>
      <c r="E163" s="128"/>
      <c r="F163" s="128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6"/>
      <c r="V163" s="16"/>
      <c r="W163" s="16"/>
      <c r="X163" s="16"/>
      <c r="Y163" s="16"/>
    </row>
    <row r="164" ht="18.0" customHeight="1">
      <c r="A164" s="4"/>
      <c r="B164" s="127"/>
      <c r="C164" s="128"/>
      <c r="D164" s="128"/>
      <c r="E164" s="128"/>
      <c r="F164" s="128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6"/>
      <c r="V164" s="16"/>
      <c r="W164" s="16"/>
      <c r="X164" s="16"/>
      <c r="Y164" s="16"/>
    </row>
    <row r="165" ht="18.0" customHeight="1">
      <c r="A165" s="4"/>
      <c r="B165" s="127"/>
      <c r="C165" s="128"/>
      <c r="D165" s="128"/>
      <c r="E165" s="128"/>
      <c r="F165" s="128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6"/>
      <c r="V165" s="16"/>
      <c r="W165" s="16"/>
      <c r="X165" s="16"/>
      <c r="Y165" s="16"/>
    </row>
    <row r="166" ht="18.0" customHeight="1">
      <c r="A166" s="4"/>
      <c r="B166" s="127"/>
      <c r="C166" s="128"/>
      <c r="D166" s="128"/>
      <c r="E166" s="128"/>
      <c r="F166" s="128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6"/>
      <c r="V166" s="16"/>
      <c r="W166" s="16"/>
      <c r="X166" s="16"/>
      <c r="Y166" s="16"/>
    </row>
    <row r="167" ht="18.0" customHeight="1">
      <c r="A167" s="4"/>
      <c r="B167" s="127"/>
      <c r="C167" s="128"/>
      <c r="D167" s="128"/>
      <c r="E167" s="128"/>
      <c r="F167" s="128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6"/>
      <c r="V167" s="16"/>
      <c r="W167" s="16"/>
      <c r="X167" s="16"/>
      <c r="Y167" s="16"/>
    </row>
    <row r="168" ht="18.0" customHeight="1">
      <c r="A168" s="4"/>
      <c r="B168" s="127"/>
      <c r="C168" s="128"/>
      <c r="D168" s="128"/>
      <c r="E168" s="128"/>
      <c r="F168" s="128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6"/>
      <c r="V168" s="16"/>
      <c r="W168" s="16"/>
      <c r="X168" s="16"/>
      <c r="Y168" s="16"/>
    </row>
    <row r="169" ht="18.0" customHeight="1">
      <c r="A169" s="4"/>
      <c r="B169" s="127"/>
      <c r="C169" s="128"/>
      <c r="D169" s="128"/>
      <c r="E169" s="128"/>
      <c r="F169" s="128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6"/>
      <c r="V169" s="16"/>
      <c r="W169" s="16"/>
      <c r="X169" s="16"/>
      <c r="Y169" s="16"/>
    </row>
    <row r="170" ht="18.0" customHeight="1">
      <c r="A170" s="4"/>
      <c r="B170" s="127"/>
      <c r="C170" s="128"/>
      <c r="D170" s="128"/>
      <c r="E170" s="128"/>
      <c r="F170" s="128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6"/>
      <c r="V170" s="16"/>
      <c r="W170" s="16"/>
      <c r="X170" s="16"/>
      <c r="Y170" s="16"/>
    </row>
    <row r="171" ht="18.0" customHeight="1">
      <c r="A171" s="4"/>
      <c r="B171" s="127"/>
      <c r="C171" s="128"/>
      <c r="D171" s="128"/>
      <c r="E171" s="128"/>
      <c r="F171" s="128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6"/>
      <c r="V171" s="16"/>
      <c r="W171" s="16"/>
      <c r="X171" s="16"/>
      <c r="Y171" s="16"/>
    </row>
    <row r="172" ht="18.0" customHeight="1">
      <c r="A172" s="4"/>
      <c r="B172" s="127"/>
      <c r="C172" s="128"/>
      <c r="D172" s="128"/>
      <c r="E172" s="128"/>
      <c r="F172" s="128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6"/>
      <c r="V172" s="16"/>
      <c r="W172" s="16"/>
      <c r="X172" s="16"/>
      <c r="Y172" s="16"/>
    </row>
    <row r="173" ht="18.0" customHeight="1">
      <c r="A173" s="4"/>
      <c r="B173" s="127"/>
      <c r="C173" s="128"/>
      <c r="D173" s="128"/>
      <c r="E173" s="128"/>
      <c r="F173" s="128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6"/>
      <c r="V173" s="16"/>
      <c r="W173" s="16"/>
      <c r="X173" s="16"/>
      <c r="Y173" s="16"/>
    </row>
    <row r="174" ht="18.0" customHeight="1">
      <c r="A174" s="4"/>
      <c r="B174" s="127"/>
      <c r="C174" s="128"/>
      <c r="D174" s="128"/>
      <c r="E174" s="128"/>
      <c r="F174" s="128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6"/>
      <c r="V174" s="16"/>
      <c r="W174" s="16"/>
      <c r="X174" s="16"/>
      <c r="Y174" s="16"/>
    </row>
    <row r="175" ht="18.0" customHeight="1">
      <c r="A175" s="4"/>
      <c r="B175" s="127"/>
      <c r="C175" s="128"/>
      <c r="D175" s="128"/>
      <c r="E175" s="128"/>
      <c r="F175" s="128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6"/>
      <c r="V175" s="16"/>
      <c r="W175" s="16"/>
      <c r="X175" s="16"/>
      <c r="Y175" s="16"/>
    </row>
    <row r="176" ht="18.0" customHeight="1">
      <c r="A176" s="4"/>
      <c r="B176" s="127"/>
      <c r="C176" s="128"/>
      <c r="D176" s="128"/>
      <c r="E176" s="128"/>
      <c r="F176" s="128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6"/>
      <c r="V176" s="16"/>
      <c r="W176" s="16"/>
      <c r="X176" s="16"/>
      <c r="Y176" s="16"/>
    </row>
    <row r="177" ht="18.0" customHeight="1">
      <c r="A177" s="4"/>
      <c r="B177" s="127"/>
      <c r="C177" s="128"/>
      <c r="D177" s="128"/>
      <c r="E177" s="128"/>
      <c r="F177" s="128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6"/>
      <c r="V177" s="16"/>
      <c r="W177" s="16"/>
      <c r="X177" s="16"/>
      <c r="Y177" s="16"/>
    </row>
    <row r="178" ht="18.0" customHeight="1">
      <c r="A178" s="4"/>
      <c r="B178" s="127"/>
      <c r="C178" s="128"/>
      <c r="D178" s="128"/>
      <c r="E178" s="128"/>
      <c r="F178" s="128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6"/>
      <c r="V178" s="16"/>
      <c r="W178" s="16"/>
      <c r="X178" s="16"/>
      <c r="Y178" s="16"/>
    </row>
    <row r="179" ht="18.0" customHeight="1">
      <c r="A179" s="4"/>
      <c r="B179" s="127"/>
      <c r="C179" s="128"/>
      <c r="D179" s="128"/>
      <c r="E179" s="128"/>
      <c r="F179" s="1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6"/>
      <c r="V179" s="16"/>
      <c r="W179" s="16"/>
      <c r="X179" s="16"/>
      <c r="Y179" s="16"/>
    </row>
    <row r="180" ht="18.0" customHeight="1">
      <c r="A180" s="4"/>
      <c r="B180" s="127"/>
      <c r="C180" s="128"/>
      <c r="D180" s="128"/>
      <c r="E180" s="128"/>
      <c r="F180" s="128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6"/>
      <c r="V180" s="16"/>
      <c r="W180" s="16"/>
      <c r="X180" s="16"/>
      <c r="Y180" s="16"/>
    </row>
    <row r="181" ht="18.0" customHeight="1">
      <c r="A181" s="4"/>
      <c r="B181" s="127"/>
      <c r="C181" s="128"/>
      <c r="D181" s="128"/>
      <c r="E181" s="128"/>
      <c r="F181" s="128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6"/>
      <c r="V181" s="16"/>
      <c r="W181" s="16"/>
      <c r="X181" s="16"/>
      <c r="Y181" s="16"/>
    </row>
    <row r="182" ht="18.0" customHeight="1">
      <c r="A182" s="4"/>
      <c r="B182" s="127"/>
      <c r="C182" s="128"/>
      <c r="D182" s="128"/>
      <c r="E182" s="128"/>
      <c r="F182" s="128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6"/>
      <c r="V182" s="16"/>
      <c r="W182" s="16"/>
      <c r="X182" s="16"/>
      <c r="Y182" s="16"/>
    </row>
    <row r="183" ht="18.0" customHeight="1">
      <c r="A183" s="4"/>
      <c r="B183" s="127"/>
      <c r="C183" s="128"/>
      <c r="D183" s="128"/>
      <c r="E183" s="128"/>
      <c r="F183" s="128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6"/>
      <c r="V183" s="16"/>
      <c r="W183" s="16"/>
      <c r="X183" s="16"/>
      <c r="Y183" s="16"/>
    </row>
    <row r="184" ht="18.0" customHeight="1">
      <c r="A184" s="4"/>
      <c r="B184" s="127"/>
      <c r="C184" s="128"/>
      <c r="D184" s="128"/>
      <c r="E184" s="128"/>
      <c r="F184" s="128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6"/>
      <c r="V184" s="16"/>
      <c r="W184" s="16"/>
      <c r="X184" s="16"/>
      <c r="Y184" s="16"/>
    </row>
    <row r="185" ht="18.0" customHeight="1">
      <c r="A185" s="4"/>
      <c r="B185" s="127"/>
      <c r="C185" s="128"/>
      <c r="D185" s="128"/>
      <c r="E185" s="128"/>
      <c r="F185" s="1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6"/>
      <c r="V185" s="16"/>
      <c r="W185" s="16"/>
      <c r="X185" s="16"/>
      <c r="Y185" s="16"/>
    </row>
    <row r="186" ht="18.0" customHeight="1">
      <c r="A186" s="4"/>
      <c r="B186" s="127"/>
      <c r="C186" s="128"/>
      <c r="D186" s="128"/>
      <c r="E186" s="128"/>
      <c r="F186" s="1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6"/>
      <c r="V186" s="16"/>
      <c r="W186" s="16"/>
      <c r="X186" s="16"/>
      <c r="Y186" s="16"/>
    </row>
    <row r="187" ht="18.0" customHeight="1">
      <c r="A187" s="4"/>
      <c r="B187" s="127"/>
      <c r="C187" s="128"/>
      <c r="D187" s="128"/>
      <c r="E187" s="128"/>
      <c r="F187" s="1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6"/>
      <c r="V187" s="16"/>
      <c r="W187" s="16"/>
      <c r="X187" s="16"/>
      <c r="Y187" s="16"/>
    </row>
    <row r="188" ht="18.0" customHeight="1">
      <c r="A188" s="4"/>
      <c r="B188" s="127"/>
      <c r="C188" s="128"/>
      <c r="D188" s="128"/>
      <c r="E188" s="128"/>
      <c r="F188" s="1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6"/>
      <c r="V188" s="16"/>
      <c r="W188" s="16"/>
      <c r="X188" s="16"/>
      <c r="Y188" s="16"/>
    </row>
    <row r="189" ht="18.0" customHeight="1">
      <c r="A189" s="4"/>
      <c r="B189" s="127"/>
      <c r="C189" s="128"/>
      <c r="D189" s="128"/>
      <c r="E189" s="128"/>
      <c r="F189" s="1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6"/>
      <c r="V189" s="16"/>
      <c r="W189" s="16"/>
      <c r="X189" s="16"/>
      <c r="Y189" s="16"/>
    </row>
    <row r="190" ht="18.0" customHeight="1">
      <c r="A190" s="4"/>
      <c r="B190" s="127"/>
      <c r="C190" s="128"/>
      <c r="D190" s="128"/>
      <c r="E190" s="128"/>
      <c r="F190" s="1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6"/>
      <c r="V190" s="16"/>
      <c r="W190" s="16"/>
      <c r="X190" s="16"/>
      <c r="Y190" s="16"/>
    </row>
    <row r="191" ht="18.0" customHeight="1">
      <c r="A191" s="4"/>
      <c r="B191" s="127"/>
      <c r="C191" s="128"/>
      <c r="D191" s="128"/>
      <c r="E191" s="128"/>
      <c r="F191" s="1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6"/>
      <c r="V191" s="16"/>
      <c r="W191" s="16"/>
      <c r="X191" s="16"/>
      <c r="Y191" s="16"/>
    </row>
    <row r="192" ht="18.0" customHeight="1">
      <c r="A192" s="4"/>
      <c r="B192" s="127"/>
      <c r="C192" s="128"/>
      <c r="D192" s="128"/>
      <c r="E192" s="128"/>
      <c r="F192" s="1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6"/>
      <c r="V192" s="16"/>
      <c r="W192" s="16"/>
      <c r="X192" s="16"/>
      <c r="Y192" s="16"/>
    </row>
    <row r="193" ht="18.0" customHeight="1">
      <c r="A193" s="4"/>
      <c r="B193" s="127"/>
      <c r="C193" s="128"/>
      <c r="D193" s="128"/>
      <c r="E193" s="128"/>
      <c r="F193" s="1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6"/>
      <c r="V193" s="16"/>
      <c r="W193" s="16"/>
      <c r="X193" s="16"/>
      <c r="Y193" s="16"/>
    </row>
    <row r="194" ht="18.0" customHeight="1">
      <c r="A194" s="4"/>
      <c r="B194" s="127"/>
      <c r="C194" s="128"/>
      <c r="D194" s="128"/>
      <c r="E194" s="128"/>
      <c r="F194" s="1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6"/>
      <c r="V194" s="16"/>
      <c r="W194" s="16"/>
      <c r="X194" s="16"/>
      <c r="Y194" s="16"/>
    </row>
    <row r="195" ht="18.0" customHeight="1">
      <c r="A195" s="4"/>
      <c r="B195" s="127"/>
      <c r="C195" s="128"/>
      <c r="D195" s="128"/>
      <c r="E195" s="128"/>
      <c r="F195" s="1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6"/>
      <c r="V195" s="16"/>
      <c r="W195" s="16"/>
      <c r="X195" s="16"/>
      <c r="Y195" s="16"/>
    </row>
    <row r="196" ht="18.0" customHeight="1">
      <c r="A196" s="4"/>
      <c r="B196" s="127"/>
      <c r="C196" s="128"/>
      <c r="D196" s="128"/>
      <c r="E196" s="128"/>
      <c r="F196" s="1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6"/>
      <c r="V196" s="16"/>
      <c r="W196" s="16"/>
      <c r="X196" s="16"/>
      <c r="Y196" s="16"/>
    </row>
    <row r="197" ht="18.0" customHeight="1">
      <c r="A197" s="4"/>
      <c r="B197" s="127"/>
      <c r="C197" s="128"/>
      <c r="D197" s="128"/>
      <c r="E197" s="128"/>
      <c r="F197" s="1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6"/>
      <c r="V197" s="16"/>
      <c r="W197" s="16"/>
      <c r="X197" s="16"/>
      <c r="Y197" s="16"/>
    </row>
    <row r="198" ht="18.0" customHeight="1">
      <c r="A198" s="4"/>
      <c r="B198" s="127"/>
      <c r="C198" s="128"/>
      <c r="D198" s="128"/>
      <c r="E198" s="128"/>
      <c r="F198" s="1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6"/>
      <c r="V198" s="16"/>
      <c r="W198" s="16"/>
      <c r="X198" s="16"/>
      <c r="Y198" s="16"/>
    </row>
    <row r="199" ht="18.0" customHeight="1">
      <c r="A199" s="4"/>
      <c r="B199" s="127"/>
      <c r="C199" s="128"/>
      <c r="D199" s="128"/>
      <c r="E199" s="128"/>
      <c r="F199" s="1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6"/>
      <c r="V199" s="16"/>
      <c r="W199" s="16"/>
      <c r="X199" s="16"/>
      <c r="Y199" s="16"/>
    </row>
    <row r="200" ht="18.0" customHeight="1">
      <c r="A200" s="4"/>
      <c r="B200" s="127"/>
      <c r="C200" s="128"/>
      <c r="D200" s="128"/>
      <c r="E200" s="128"/>
      <c r="F200" s="1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6"/>
      <c r="V200" s="16"/>
      <c r="W200" s="16"/>
      <c r="X200" s="16"/>
      <c r="Y200" s="16"/>
    </row>
    <row r="201" ht="18.0" customHeight="1">
      <c r="A201" s="4"/>
      <c r="B201" s="127"/>
      <c r="C201" s="128"/>
      <c r="D201" s="128"/>
      <c r="E201" s="128"/>
      <c r="F201" s="1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6"/>
      <c r="V201" s="16"/>
      <c r="W201" s="16"/>
      <c r="X201" s="16"/>
      <c r="Y201" s="16"/>
    </row>
    <row r="202" ht="18.0" customHeight="1">
      <c r="A202" s="4"/>
      <c r="B202" s="127"/>
      <c r="C202" s="128"/>
      <c r="D202" s="128"/>
      <c r="E202" s="128"/>
      <c r="F202" s="1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6"/>
      <c r="V202" s="16"/>
      <c r="W202" s="16"/>
      <c r="X202" s="16"/>
      <c r="Y202" s="16"/>
    </row>
    <row r="203" ht="18.0" customHeight="1">
      <c r="A203" s="4"/>
      <c r="B203" s="127"/>
      <c r="C203" s="128"/>
      <c r="D203" s="128"/>
      <c r="E203" s="128"/>
      <c r="F203" s="1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6"/>
      <c r="V203" s="16"/>
      <c r="W203" s="16"/>
      <c r="X203" s="16"/>
      <c r="Y203" s="16"/>
    </row>
    <row r="204" ht="18.0" customHeight="1">
      <c r="A204" s="4"/>
      <c r="B204" s="127"/>
      <c r="C204" s="128"/>
      <c r="D204" s="128"/>
      <c r="E204" s="128"/>
      <c r="F204" s="1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6"/>
      <c r="V204" s="16"/>
      <c r="W204" s="16"/>
      <c r="X204" s="16"/>
      <c r="Y204" s="16"/>
    </row>
    <row r="205" ht="18.0" customHeight="1">
      <c r="A205" s="4"/>
      <c r="B205" s="127"/>
      <c r="C205" s="128"/>
      <c r="D205" s="128"/>
      <c r="E205" s="128"/>
      <c r="F205" s="1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6"/>
      <c r="V205" s="16"/>
      <c r="W205" s="16"/>
      <c r="X205" s="16"/>
      <c r="Y205" s="16"/>
    </row>
    <row r="206" ht="18.0" customHeight="1">
      <c r="A206" s="4"/>
      <c r="B206" s="127"/>
      <c r="C206" s="128"/>
      <c r="D206" s="128"/>
      <c r="E206" s="128"/>
      <c r="F206" s="1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6"/>
      <c r="V206" s="16"/>
      <c r="W206" s="16"/>
      <c r="X206" s="16"/>
      <c r="Y206" s="16"/>
    </row>
    <row r="207" ht="18.0" customHeight="1">
      <c r="A207" s="4"/>
      <c r="B207" s="127"/>
      <c r="C207" s="128"/>
      <c r="D207" s="128"/>
      <c r="E207" s="128"/>
      <c r="F207" s="1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6"/>
      <c r="V207" s="16"/>
      <c r="W207" s="16"/>
      <c r="X207" s="16"/>
      <c r="Y207" s="16"/>
    </row>
    <row r="208" ht="18.0" customHeight="1">
      <c r="A208" s="4"/>
      <c r="B208" s="127"/>
      <c r="C208" s="128"/>
      <c r="D208" s="128"/>
      <c r="E208" s="128"/>
      <c r="F208" s="128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6"/>
      <c r="V208" s="16"/>
      <c r="W208" s="16"/>
      <c r="X208" s="16"/>
      <c r="Y208" s="16"/>
    </row>
    <row r="209" ht="18.0" customHeight="1">
      <c r="A209" s="4"/>
      <c r="B209" s="127"/>
      <c r="C209" s="128"/>
      <c r="D209" s="128"/>
      <c r="E209" s="128"/>
      <c r="F209" s="128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6"/>
      <c r="V209" s="16"/>
      <c r="W209" s="16"/>
      <c r="X209" s="16"/>
      <c r="Y209" s="16"/>
    </row>
    <row r="210" ht="18.0" customHeight="1">
      <c r="A210" s="4"/>
      <c r="B210" s="127"/>
      <c r="C210" s="128"/>
      <c r="D210" s="128"/>
      <c r="E210" s="128"/>
      <c r="F210" s="128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6"/>
      <c r="V210" s="16"/>
      <c r="W210" s="16"/>
      <c r="X210" s="16"/>
      <c r="Y210" s="16"/>
    </row>
    <row r="211" ht="18.0" customHeight="1">
      <c r="A211" s="4"/>
      <c r="B211" s="127"/>
      <c r="C211" s="128"/>
      <c r="D211" s="128"/>
      <c r="E211" s="128"/>
      <c r="F211" s="128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6"/>
      <c r="V211" s="16"/>
      <c r="W211" s="16"/>
      <c r="X211" s="16"/>
      <c r="Y211" s="16"/>
    </row>
    <row r="212" ht="18.0" customHeight="1">
      <c r="A212" s="4"/>
      <c r="B212" s="127"/>
      <c r="C212" s="128"/>
      <c r="D212" s="128"/>
      <c r="E212" s="128"/>
      <c r="F212" s="128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6"/>
      <c r="V212" s="16"/>
      <c r="W212" s="16"/>
      <c r="X212" s="16"/>
      <c r="Y212" s="16"/>
    </row>
    <row r="213" ht="18.0" customHeight="1">
      <c r="A213" s="4"/>
      <c r="B213" s="127"/>
      <c r="C213" s="128"/>
      <c r="D213" s="128"/>
      <c r="E213" s="128"/>
      <c r="F213" s="128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6"/>
      <c r="V213" s="16"/>
      <c r="W213" s="16"/>
      <c r="X213" s="16"/>
      <c r="Y213" s="16"/>
    </row>
    <row r="214" ht="18.0" customHeight="1">
      <c r="A214" s="4"/>
      <c r="B214" s="127"/>
      <c r="C214" s="128"/>
      <c r="D214" s="128"/>
      <c r="E214" s="128"/>
      <c r="F214" s="128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6"/>
      <c r="V214" s="16"/>
      <c r="W214" s="16"/>
      <c r="X214" s="16"/>
      <c r="Y214" s="16"/>
    </row>
    <row r="215" ht="18.0" customHeight="1">
      <c r="A215" s="4"/>
      <c r="B215" s="127"/>
      <c r="C215" s="128"/>
      <c r="D215" s="128"/>
      <c r="E215" s="128"/>
      <c r="F215" s="128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6"/>
      <c r="V215" s="16"/>
      <c r="W215" s="16"/>
      <c r="X215" s="16"/>
      <c r="Y215" s="16"/>
    </row>
    <row r="216" ht="18.0" customHeight="1">
      <c r="A216" s="4"/>
      <c r="B216" s="127"/>
      <c r="C216" s="128"/>
      <c r="D216" s="128"/>
      <c r="E216" s="128"/>
      <c r="F216" s="128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6"/>
      <c r="V216" s="16"/>
      <c r="W216" s="16"/>
      <c r="X216" s="16"/>
      <c r="Y216" s="16"/>
    </row>
    <row r="217" ht="18.0" customHeight="1">
      <c r="A217" s="4"/>
      <c r="B217" s="127"/>
      <c r="C217" s="128"/>
      <c r="D217" s="128"/>
      <c r="E217" s="128"/>
      <c r="F217" s="128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6"/>
      <c r="V217" s="16"/>
      <c r="W217" s="16"/>
      <c r="X217" s="16"/>
      <c r="Y217" s="16"/>
    </row>
    <row r="218" ht="18.0" customHeight="1">
      <c r="A218" s="4"/>
      <c r="B218" s="127"/>
      <c r="C218" s="128"/>
      <c r="D218" s="128"/>
      <c r="E218" s="128"/>
      <c r="F218" s="128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6"/>
      <c r="V218" s="16"/>
      <c r="W218" s="16"/>
      <c r="X218" s="16"/>
      <c r="Y218" s="16"/>
    </row>
    <row r="219" ht="18.0" customHeight="1">
      <c r="A219" s="4"/>
      <c r="B219" s="127"/>
      <c r="C219" s="128"/>
      <c r="D219" s="128"/>
      <c r="E219" s="128"/>
      <c r="F219" s="128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6"/>
      <c r="V219" s="16"/>
      <c r="W219" s="16"/>
      <c r="X219" s="16"/>
      <c r="Y219" s="16"/>
    </row>
    <row r="220" ht="18.0" customHeight="1">
      <c r="A220" s="4"/>
      <c r="B220" s="127"/>
      <c r="C220" s="128"/>
      <c r="D220" s="128"/>
      <c r="E220" s="128"/>
      <c r="F220" s="128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6"/>
      <c r="V220" s="16"/>
      <c r="W220" s="16"/>
      <c r="X220" s="16"/>
      <c r="Y220" s="16"/>
    </row>
    <row r="221" ht="18.0" customHeight="1">
      <c r="A221" s="4"/>
      <c r="B221" s="127"/>
      <c r="C221" s="128"/>
      <c r="D221" s="128"/>
      <c r="E221" s="128"/>
      <c r="F221" s="128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6"/>
      <c r="V221" s="16"/>
      <c r="W221" s="16"/>
      <c r="X221" s="16"/>
      <c r="Y221" s="16"/>
    </row>
    <row r="222" ht="18.0" customHeight="1">
      <c r="A222" s="4"/>
      <c r="B222" s="127"/>
      <c r="C222" s="128"/>
      <c r="D222" s="128"/>
      <c r="E222" s="128"/>
      <c r="F222" s="128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6"/>
      <c r="V222" s="16"/>
      <c r="W222" s="16"/>
      <c r="X222" s="16"/>
      <c r="Y222" s="16"/>
    </row>
    <row r="223" ht="18.0" customHeight="1">
      <c r="A223" s="4"/>
      <c r="B223" s="127"/>
      <c r="C223" s="128"/>
      <c r="D223" s="128"/>
      <c r="E223" s="128"/>
      <c r="F223" s="128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6"/>
      <c r="V223" s="16"/>
      <c r="W223" s="16"/>
      <c r="X223" s="16"/>
      <c r="Y223" s="16"/>
    </row>
    <row r="224" ht="18.0" customHeight="1">
      <c r="A224" s="4"/>
      <c r="B224" s="127"/>
      <c r="C224" s="128"/>
      <c r="D224" s="128"/>
      <c r="E224" s="128"/>
      <c r="F224" s="128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6"/>
      <c r="V224" s="16"/>
      <c r="W224" s="16"/>
      <c r="X224" s="16"/>
      <c r="Y224" s="16"/>
    </row>
    <row r="225" ht="18.0" customHeight="1">
      <c r="A225" s="4"/>
      <c r="B225" s="127"/>
      <c r="C225" s="128"/>
      <c r="D225" s="128"/>
      <c r="E225" s="128"/>
      <c r="F225" s="128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6"/>
      <c r="V225" s="16"/>
      <c r="W225" s="16"/>
      <c r="X225" s="16"/>
      <c r="Y225" s="16"/>
    </row>
    <row r="226" ht="18.0" customHeight="1">
      <c r="A226" s="4"/>
      <c r="B226" s="127"/>
      <c r="C226" s="128"/>
      <c r="D226" s="128"/>
      <c r="E226" s="128"/>
      <c r="F226" s="128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6"/>
      <c r="V226" s="16"/>
      <c r="W226" s="16"/>
      <c r="X226" s="16"/>
      <c r="Y226" s="16"/>
    </row>
    <row r="227" ht="18.0" customHeight="1">
      <c r="A227" s="4"/>
      <c r="B227" s="127"/>
      <c r="C227" s="128"/>
      <c r="D227" s="128"/>
      <c r="E227" s="128"/>
      <c r="F227" s="128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6"/>
      <c r="V227" s="16"/>
      <c r="W227" s="16"/>
      <c r="X227" s="16"/>
      <c r="Y227" s="16"/>
    </row>
    <row r="228" ht="18.0" customHeight="1">
      <c r="A228" s="4"/>
      <c r="B228" s="127"/>
      <c r="C228" s="128"/>
      <c r="D228" s="128"/>
      <c r="E228" s="128"/>
      <c r="F228" s="128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6"/>
      <c r="V228" s="16"/>
      <c r="W228" s="16"/>
      <c r="X228" s="16"/>
      <c r="Y228" s="16"/>
    </row>
    <row r="229" ht="18.0" customHeight="1">
      <c r="A229" s="4"/>
      <c r="B229" s="127"/>
      <c r="C229" s="128"/>
      <c r="D229" s="128"/>
      <c r="E229" s="128"/>
      <c r="F229" s="128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6"/>
      <c r="V229" s="16"/>
      <c r="W229" s="16"/>
      <c r="X229" s="16"/>
      <c r="Y229" s="16"/>
    </row>
    <row r="230" ht="18.0" customHeight="1">
      <c r="A230" s="4"/>
      <c r="B230" s="127"/>
      <c r="C230" s="128"/>
      <c r="D230" s="128"/>
      <c r="E230" s="128"/>
      <c r="F230" s="128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6"/>
      <c r="V230" s="16"/>
      <c r="W230" s="16"/>
      <c r="X230" s="16"/>
      <c r="Y230" s="16"/>
    </row>
    <row r="231" ht="18.0" customHeight="1">
      <c r="A231" s="4"/>
      <c r="B231" s="127"/>
      <c r="C231" s="128"/>
      <c r="D231" s="128"/>
      <c r="E231" s="128"/>
      <c r="F231" s="128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6"/>
      <c r="V231" s="16"/>
      <c r="W231" s="16"/>
      <c r="X231" s="16"/>
      <c r="Y231" s="16"/>
    </row>
    <row r="232" ht="18.0" customHeight="1">
      <c r="A232" s="4"/>
      <c r="B232" s="127"/>
      <c r="C232" s="128"/>
      <c r="D232" s="128"/>
      <c r="E232" s="128"/>
      <c r="F232" s="128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6"/>
      <c r="V232" s="16"/>
      <c r="W232" s="16"/>
      <c r="X232" s="16"/>
      <c r="Y232" s="16"/>
    </row>
    <row r="233" ht="18.0" customHeight="1">
      <c r="A233" s="4"/>
      <c r="B233" s="127"/>
      <c r="C233" s="128"/>
      <c r="D233" s="128"/>
      <c r="E233" s="128"/>
      <c r="F233" s="128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6"/>
      <c r="V233" s="16"/>
      <c r="W233" s="16"/>
      <c r="X233" s="16"/>
      <c r="Y233" s="16"/>
    </row>
    <row r="234" ht="18.0" customHeight="1">
      <c r="A234" s="4"/>
      <c r="B234" s="127"/>
      <c r="C234" s="128"/>
      <c r="D234" s="128"/>
      <c r="E234" s="128"/>
      <c r="F234" s="128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6"/>
      <c r="V234" s="16"/>
      <c r="W234" s="16"/>
      <c r="X234" s="16"/>
      <c r="Y234" s="16"/>
    </row>
    <row r="235" ht="18.0" customHeight="1">
      <c r="A235" s="4"/>
      <c r="B235" s="127"/>
      <c r="C235" s="128"/>
      <c r="D235" s="128"/>
      <c r="E235" s="128"/>
      <c r="F235" s="128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6"/>
      <c r="V235" s="16"/>
      <c r="W235" s="16"/>
      <c r="X235" s="16"/>
      <c r="Y235" s="16"/>
    </row>
    <row r="236" ht="18.0" customHeight="1">
      <c r="A236" s="4"/>
      <c r="B236" s="127"/>
      <c r="C236" s="128"/>
      <c r="D236" s="128"/>
      <c r="E236" s="128"/>
      <c r="F236" s="128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6"/>
      <c r="V236" s="16"/>
      <c r="W236" s="16"/>
      <c r="X236" s="16"/>
      <c r="Y236" s="16"/>
    </row>
    <row r="237" ht="18.0" customHeight="1">
      <c r="A237" s="4"/>
      <c r="B237" s="127"/>
      <c r="C237" s="128"/>
      <c r="D237" s="128"/>
      <c r="E237" s="128"/>
      <c r="F237" s="128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6"/>
      <c r="V237" s="16"/>
      <c r="W237" s="16"/>
      <c r="X237" s="16"/>
      <c r="Y237" s="16"/>
    </row>
    <row r="238" ht="18.0" customHeight="1">
      <c r="A238" s="4"/>
      <c r="B238" s="127"/>
      <c r="C238" s="128"/>
      <c r="D238" s="128"/>
      <c r="E238" s="128"/>
      <c r="F238" s="128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6"/>
      <c r="V238" s="16"/>
      <c r="W238" s="16"/>
      <c r="X238" s="16"/>
      <c r="Y238" s="16"/>
    </row>
    <row r="239" ht="18.0" customHeight="1">
      <c r="A239" s="4"/>
      <c r="B239" s="127"/>
      <c r="C239" s="128"/>
      <c r="D239" s="128"/>
      <c r="E239" s="128"/>
      <c r="F239" s="128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6"/>
      <c r="V239" s="16"/>
      <c r="W239" s="16"/>
      <c r="X239" s="16"/>
      <c r="Y239" s="16"/>
    </row>
    <row r="240" ht="18.0" customHeight="1">
      <c r="A240" s="4"/>
      <c r="B240" s="127"/>
      <c r="C240" s="128"/>
      <c r="D240" s="128"/>
      <c r="E240" s="128"/>
      <c r="F240" s="128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6"/>
      <c r="V240" s="16"/>
      <c r="W240" s="16"/>
      <c r="X240" s="16"/>
      <c r="Y240" s="16"/>
    </row>
    <row r="241" ht="18.0" customHeight="1">
      <c r="A241" s="4"/>
      <c r="B241" s="127"/>
      <c r="C241" s="128"/>
      <c r="D241" s="128"/>
      <c r="E241" s="128"/>
      <c r="F241" s="128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6"/>
      <c r="V241" s="16"/>
      <c r="W241" s="16"/>
      <c r="X241" s="16"/>
      <c r="Y241" s="16"/>
    </row>
    <row r="242" ht="18.0" customHeight="1">
      <c r="A242" s="4"/>
      <c r="B242" s="127"/>
      <c r="C242" s="128"/>
      <c r="D242" s="128"/>
      <c r="E242" s="128"/>
      <c r="F242" s="128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6"/>
      <c r="V242" s="16"/>
      <c r="W242" s="16"/>
      <c r="X242" s="16"/>
      <c r="Y242" s="16"/>
    </row>
    <row r="243" ht="18.0" customHeight="1">
      <c r="A243" s="4"/>
      <c r="B243" s="127"/>
      <c r="C243" s="128"/>
      <c r="D243" s="128"/>
      <c r="E243" s="128"/>
      <c r="F243" s="128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6"/>
      <c r="V243" s="16"/>
      <c r="W243" s="16"/>
      <c r="X243" s="16"/>
      <c r="Y243" s="16"/>
    </row>
    <row r="244" ht="18.0" customHeight="1">
      <c r="A244" s="4"/>
      <c r="B244" s="127"/>
      <c r="C244" s="128"/>
      <c r="D244" s="128"/>
      <c r="E244" s="128"/>
      <c r="F244" s="128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6"/>
      <c r="V244" s="16"/>
      <c r="W244" s="16"/>
      <c r="X244" s="16"/>
      <c r="Y244" s="16"/>
    </row>
    <row r="245" ht="18.0" customHeight="1">
      <c r="A245" s="4"/>
      <c r="B245" s="127"/>
      <c r="C245" s="128"/>
      <c r="D245" s="128"/>
      <c r="E245" s="128"/>
      <c r="F245" s="128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6"/>
      <c r="V245" s="16"/>
      <c r="W245" s="16"/>
      <c r="X245" s="16"/>
      <c r="Y245" s="16"/>
    </row>
    <row r="246" ht="18.0" customHeight="1">
      <c r="A246" s="4"/>
      <c r="B246" s="127"/>
      <c r="C246" s="128"/>
      <c r="D246" s="128"/>
      <c r="E246" s="128"/>
      <c r="F246" s="128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6"/>
      <c r="V246" s="16"/>
      <c r="W246" s="16"/>
      <c r="X246" s="16"/>
      <c r="Y246" s="16"/>
    </row>
    <row r="247" ht="18.0" customHeight="1">
      <c r="A247" s="4"/>
      <c r="B247" s="127"/>
      <c r="C247" s="128"/>
      <c r="D247" s="128"/>
      <c r="E247" s="128"/>
      <c r="F247" s="128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6"/>
      <c r="V247" s="16"/>
      <c r="W247" s="16"/>
      <c r="X247" s="16"/>
      <c r="Y247" s="16"/>
    </row>
    <row r="248" ht="18.0" customHeight="1">
      <c r="A248" s="4"/>
      <c r="B248" s="127"/>
      <c r="C248" s="128"/>
      <c r="D248" s="128"/>
      <c r="E248" s="128"/>
      <c r="F248" s="128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6"/>
      <c r="V248" s="16"/>
      <c r="W248" s="16"/>
      <c r="X248" s="16"/>
      <c r="Y248" s="16"/>
    </row>
    <row r="249" ht="18.0" customHeight="1">
      <c r="A249" s="4"/>
      <c r="B249" s="127"/>
      <c r="C249" s="128"/>
      <c r="D249" s="128"/>
      <c r="E249" s="128"/>
      <c r="F249" s="128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6"/>
      <c r="V249" s="16"/>
      <c r="W249" s="16"/>
      <c r="X249" s="16"/>
      <c r="Y249" s="16"/>
    </row>
    <row r="250" ht="18.0" customHeight="1">
      <c r="A250" s="4"/>
      <c r="B250" s="127"/>
      <c r="C250" s="128"/>
      <c r="D250" s="128"/>
      <c r="E250" s="128"/>
      <c r="F250" s="128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6"/>
      <c r="V250" s="16"/>
      <c r="W250" s="16"/>
      <c r="X250" s="16"/>
      <c r="Y250" s="16"/>
    </row>
    <row r="251" ht="18.0" customHeight="1">
      <c r="A251" s="4"/>
      <c r="B251" s="127"/>
      <c r="C251" s="128"/>
      <c r="D251" s="128"/>
      <c r="E251" s="128"/>
      <c r="F251" s="128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6"/>
      <c r="V251" s="16"/>
      <c r="W251" s="16"/>
      <c r="X251" s="16"/>
      <c r="Y251" s="16"/>
    </row>
    <row r="252" ht="18.0" customHeight="1">
      <c r="A252" s="4"/>
      <c r="B252" s="127"/>
      <c r="C252" s="128"/>
      <c r="D252" s="128"/>
      <c r="E252" s="128"/>
      <c r="F252" s="128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6"/>
      <c r="V252" s="16"/>
      <c r="W252" s="16"/>
      <c r="X252" s="16"/>
      <c r="Y252" s="16"/>
    </row>
    <row r="253" ht="18.0" customHeight="1">
      <c r="A253" s="4"/>
      <c r="B253" s="127"/>
      <c r="C253" s="128"/>
      <c r="D253" s="128"/>
      <c r="E253" s="128"/>
      <c r="F253" s="128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6"/>
      <c r="V253" s="16"/>
      <c r="W253" s="16"/>
      <c r="X253" s="16"/>
      <c r="Y253" s="16"/>
    </row>
    <row r="254" ht="18.0" customHeight="1">
      <c r="A254" s="4"/>
      <c r="B254" s="127"/>
      <c r="C254" s="128"/>
      <c r="D254" s="128"/>
      <c r="E254" s="128"/>
      <c r="F254" s="128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6"/>
      <c r="V254" s="16"/>
      <c r="W254" s="16"/>
      <c r="X254" s="16"/>
      <c r="Y254" s="16"/>
    </row>
    <row r="255" ht="18.0" customHeight="1">
      <c r="A255" s="4"/>
      <c r="B255" s="127"/>
      <c r="C255" s="128"/>
      <c r="D255" s="128"/>
      <c r="E255" s="128"/>
      <c r="F255" s="128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6"/>
      <c r="V255" s="16"/>
      <c r="W255" s="16"/>
      <c r="X255" s="16"/>
      <c r="Y255" s="16"/>
    </row>
    <row r="256" ht="18.0" customHeight="1">
      <c r="A256" s="4"/>
      <c r="B256" s="127"/>
      <c r="C256" s="128"/>
      <c r="D256" s="128"/>
      <c r="E256" s="128"/>
      <c r="F256" s="128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6"/>
      <c r="V256" s="16"/>
      <c r="W256" s="16"/>
      <c r="X256" s="16"/>
      <c r="Y256" s="16"/>
    </row>
    <row r="257" ht="18.0" customHeight="1">
      <c r="A257" s="4"/>
      <c r="B257" s="127"/>
      <c r="C257" s="128"/>
      <c r="D257" s="128"/>
      <c r="E257" s="128"/>
      <c r="F257" s="128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6"/>
      <c r="V257" s="16"/>
      <c r="W257" s="16"/>
      <c r="X257" s="16"/>
      <c r="Y257" s="16"/>
    </row>
    <row r="258" ht="18.0" customHeight="1">
      <c r="A258" s="4"/>
      <c r="B258" s="127"/>
      <c r="C258" s="128"/>
      <c r="D258" s="128"/>
      <c r="E258" s="128"/>
      <c r="F258" s="128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6"/>
      <c r="V258" s="16"/>
      <c r="W258" s="16"/>
      <c r="X258" s="16"/>
      <c r="Y258" s="16"/>
    </row>
    <row r="259" ht="18.0" customHeight="1">
      <c r="A259" s="4"/>
      <c r="B259" s="127"/>
      <c r="C259" s="128"/>
      <c r="D259" s="128"/>
      <c r="E259" s="128"/>
      <c r="F259" s="128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6"/>
      <c r="V259" s="16"/>
      <c r="W259" s="16"/>
      <c r="X259" s="16"/>
      <c r="Y259" s="16"/>
    </row>
    <row r="260" ht="18.0" customHeight="1">
      <c r="A260" s="4"/>
      <c r="B260" s="127"/>
      <c r="C260" s="128"/>
      <c r="D260" s="128"/>
      <c r="E260" s="128"/>
      <c r="F260" s="128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6"/>
      <c r="V260" s="16"/>
      <c r="W260" s="16"/>
      <c r="X260" s="16"/>
      <c r="Y260" s="16"/>
    </row>
    <row r="261" ht="18.0" customHeight="1">
      <c r="A261" s="4"/>
      <c r="B261" s="127"/>
      <c r="C261" s="128"/>
      <c r="D261" s="128"/>
      <c r="E261" s="128"/>
      <c r="F261" s="128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6"/>
      <c r="V261" s="16"/>
      <c r="W261" s="16"/>
      <c r="X261" s="16"/>
      <c r="Y261" s="16"/>
    </row>
    <row r="262" ht="18.0" customHeight="1">
      <c r="A262" s="4"/>
      <c r="B262" s="127"/>
      <c r="C262" s="128"/>
      <c r="D262" s="128"/>
      <c r="E262" s="128"/>
      <c r="F262" s="128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6"/>
      <c r="V262" s="16"/>
      <c r="W262" s="16"/>
      <c r="X262" s="16"/>
      <c r="Y262" s="16"/>
    </row>
    <row r="263" ht="18.0" customHeight="1">
      <c r="A263" s="4"/>
      <c r="B263" s="127"/>
      <c r="C263" s="128"/>
      <c r="D263" s="128"/>
      <c r="E263" s="128"/>
      <c r="F263" s="128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6"/>
      <c r="V263" s="16"/>
      <c r="W263" s="16"/>
      <c r="X263" s="16"/>
      <c r="Y263" s="16"/>
    </row>
    <row r="264" ht="18.0" customHeight="1">
      <c r="A264" s="4"/>
      <c r="B264" s="127"/>
      <c r="C264" s="128"/>
      <c r="D264" s="128"/>
      <c r="E264" s="128"/>
      <c r="F264" s="128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6"/>
      <c r="V264" s="16"/>
      <c r="W264" s="16"/>
      <c r="X264" s="16"/>
      <c r="Y264" s="16"/>
    </row>
    <row r="265" ht="18.0" customHeight="1">
      <c r="A265" s="4"/>
      <c r="B265" s="127"/>
      <c r="C265" s="128"/>
      <c r="D265" s="128"/>
      <c r="E265" s="128"/>
      <c r="F265" s="128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6"/>
      <c r="V265" s="16"/>
      <c r="W265" s="16"/>
      <c r="X265" s="16"/>
      <c r="Y265" s="16"/>
    </row>
    <row r="266" ht="18.0" customHeight="1">
      <c r="A266" s="4"/>
      <c r="B266" s="127"/>
      <c r="C266" s="128"/>
      <c r="D266" s="128"/>
      <c r="E266" s="128"/>
      <c r="F266" s="128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6"/>
      <c r="V266" s="16"/>
      <c r="W266" s="16"/>
      <c r="X266" s="16"/>
      <c r="Y266" s="16"/>
    </row>
    <row r="267" ht="18.0" customHeight="1">
      <c r="A267" s="4"/>
      <c r="B267" s="127"/>
      <c r="C267" s="128"/>
      <c r="D267" s="128"/>
      <c r="E267" s="128"/>
      <c r="F267" s="128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6"/>
      <c r="V267" s="16"/>
      <c r="W267" s="16"/>
      <c r="X267" s="16"/>
      <c r="Y267" s="16"/>
    </row>
    <row r="268" ht="18.0" customHeight="1">
      <c r="A268" s="4"/>
      <c r="B268" s="127"/>
      <c r="C268" s="128"/>
      <c r="D268" s="128"/>
      <c r="E268" s="128"/>
      <c r="F268" s="128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6"/>
      <c r="V268" s="16"/>
      <c r="W268" s="16"/>
      <c r="X268" s="16"/>
      <c r="Y268" s="16"/>
    </row>
    <row r="269" ht="18.0" customHeight="1">
      <c r="A269" s="4"/>
      <c r="B269" s="127"/>
      <c r="C269" s="128"/>
      <c r="D269" s="128"/>
      <c r="E269" s="128"/>
      <c r="F269" s="128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6"/>
      <c r="V269" s="16"/>
      <c r="W269" s="16"/>
      <c r="X269" s="16"/>
      <c r="Y269" s="16"/>
    </row>
    <row r="270" ht="18.0" customHeight="1">
      <c r="A270" s="4"/>
      <c r="B270" s="127"/>
      <c r="C270" s="128"/>
      <c r="D270" s="128"/>
      <c r="E270" s="128"/>
      <c r="F270" s="128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6"/>
      <c r="V270" s="16"/>
      <c r="W270" s="16"/>
      <c r="X270" s="16"/>
      <c r="Y270" s="16"/>
    </row>
    <row r="271" ht="18.0" customHeight="1">
      <c r="A271" s="4"/>
      <c r="B271" s="127"/>
      <c r="C271" s="128"/>
      <c r="D271" s="128"/>
      <c r="E271" s="128"/>
      <c r="F271" s="128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6"/>
      <c r="V271" s="16"/>
      <c r="W271" s="16"/>
      <c r="X271" s="16"/>
      <c r="Y271" s="16"/>
    </row>
    <row r="272" ht="18.0" customHeight="1">
      <c r="A272" s="4"/>
      <c r="B272" s="127"/>
      <c r="C272" s="128"/>
      <c r="D272" s="128"/>
      <c r="E272" s="128"/>
      <c r="F272" s="128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6"/>
      <c r="V272" s="16"/>
      <c r="W272" s="16"/>
      <c r="X272" s="16"/>
      <c r="Y272" s="16"/>
    </row>
    <row r="273" ht="18.0" customHeight="1">
      <c r="A273" s="4"/>
      <c r="B273" s="127"/>
      <c r="C273" s="128"/>
      <c r="D273" s="128"/>
      <c r="E273" s="128"/>
      <c r="F273" s="128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6"/>
      <c r="V273" s="16"/>
      <c r="W273" s="16"/>
      <c r="X273" s="16"/>
      <c r="Y273" s="16"/>
    </row>
    <row r="274" ht="18.0" customHeight="1">
      <c r="A274" s="4"/>
      <c r="B274" s="127"/>
      <c r="C274" s="128"/>
      <c r="D274" s="128"/>
      <c r="E274" s="128"/>
      <c r="F274" s="128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6"/>
      <c r="V274" s="16"/>
      <c r="W274" s="16"/>
      <c r="X274" s="16"/>
      <c r="Y274" s="16"/>
    </row>
    <row r="275" ht="18.0" customHeight="1">
      <c r="A275" s="4"/>
      <c r="B275" s="127"/>
      <c r="C275" s="128"/>
      <c r="D275" s="128"/>
      <c r="E275" s="128"/>
      <c r="F275" s="128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6"/>
      <c r="V275" s="16"/>
      <c r="W275" s="16"/>
      <c r="X275" s="16"/>
      <c r="Y275" s="16"/>
    </row>
    <row r="276" ht="18.0" customHeight="1">
      <c r="A276" s="4"/>
      <c r="B276" s="127"/>
      <c r="C276" s="128"/>
      <c r="D276" s="128"/>
      <c r="E276" s="128"/>
      <c r="F276" s="128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6"/>
      <c r="V276" s="16"/>
      <c r="W276" s="16"/>
      <c r="X276" s="16"/>
      <c r="Y276" s="16"/>
    </row>
    <row r="277" ht="18.0" customHeight="1">
      <c r="A277" s="4"/>
      <c r="B277" s="127"/>
      <c r="C277" s="128"/>
      <c r="D277" s="128"/>
      <c r="E277" s="128"/>
      <c r="F277" s="128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6"/>
      <c r="V277" s="16"/>
      <c r="W277" s="16"/>
      <c r="X277" s="16"/>
      <c r="Y277" s="16"/>
    </row>
    <row r="278" ht="18.0" customHeight="1">
      <c r="A278" s="4"/>
      <c r="B278" s="127"/>
      <c r="C278" s="128"/>
      <c r="D278" s="128"/>
      <c r="E278" s="128"/>
      <c r="F278" s="128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6"/>
      <c r="V278" s="16"/>
      <c r="W278" s="16"/>
      <c r="X278" s="16"/>
      <c r="Y278" s="16"/>
    </row>
    <row r="279" ht="18.0" customHeight="1">
      <c r="A279" s="4"/>
      <c r="B279" s="127"/>
      <c r="C279" s="128"/>
      <c r="D279" s="128"/>
      <c r="E279" s="128"/>
      <c r="F279" s="128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6"/>
      <c r="V279" s="16"/>
      <c r="W279" s="16"/>
      <c r="X279" s="16"/>
      <c r="Y279" s="16"/>
    </row>
    <row r="280" ht="18.0" customHeight="1">
      <c r="A280" s="4"/>
      <c r="B280" s="127"/>
      <c r="C280" s="128"/>
      <c r="D280" s="128"/>
      <c r="E280" s="128"/>
      <c r="F280" s="128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6"/>
      <c r="V280" s="16"/>
      <c r="W280" s="16"/>
      <c r="X280" s="16"/>
      <c r="Y280" s="16"/>
    </row>
    <row r="281" ht="18.0" customHeight="1">
      <c r="A281" s="4"/>
      <c r="B281" s="127"/>
      <c r="C281" s="128"/>
      <c r="D281" s="128"/>
      <c r="E281" s="128"/>
      <c r="F281" s="128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6"/>
      <c r="V281" s="16"/>
      <c r="W281" s="16"/>
      <c r="X281" s="16"/>
      <c r="Y281" s="16"/>
    </row>
    <row r="282" ht="18.0" customHeight="1">
      <c r="A282" s="4"/>
      <c r="B282" s="127"/>
      <c r="C282" s="128"/>
      <c r="D282" s="128"/>
      <c r="E282" s="128"/>
      <c r="F282" s="128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6"/>
      <c r="V282" s="16"/>
      <c r="W282" s="16"/>
      <c r="X282" s="16"/>
      <c r="Y282" s="16"/>
    </row>
    <row r="283" ht="18.0" customHeight="1">
      <c r="A283" s="4"/>
      <c r="B283" s="127"/>
      <c r="C283" s="128"/>
      <c r="D283" s="128"/>
      <c r="E283" s="128"/>
      <c r="F283" s="128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6"/>
      <c r="V283" s="16"/>
      <c r="W283" s="16"/>
      <c r="X283" s="16"/>
      <c r="Y283" s="16"/>
    </row>
    <row r="284" ht="18.0" customHeight="1">
      <c r="A284" s="4"/>
      <c r="B284" s="127"/>
      <c r="C284" s="128"/>
      <c r="D284" s="128"/>
      <c r="E284" s="128"/>
      <c r="F284" s="128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6"/>
      <c r="V284" s="16"/>
      <c r="W284" s="16"/>
      <c r="X284" s="16"/>
      <c r="Y284" s="16"/>
    </row>
    <row r="285" ht="18.0" customHeight="1">
      <c r="A285" s="4"/>
      <c r="B285" s="127"/>
      <c r="C285" s="128"/>
      <c r="D285" s="128"/>
      <c r="E285" s="128"/>
      <c r="F285" s="128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6"/>
      <c r="V285" s="16"/>
      <c r="W285" s="16"/>
      <c r="X285" s="16"/>
      <c r="Y285" s="16"/>
    </row>
    <row r="286" ht="18.0" customHeight="1">
      <c r="A286" s="4"/>
      <c r="B286" s="127"/>
      <c r="C286" s="128"/>
      <c r="D286" s="128"/>
      <c r="E286" s="128"/>
      <c r="F286" s="128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6"/>
      <c r="V286" s="16"/>
      <c r="W286" s="16"/>
      <c r="X286" s="16"/>
      <c r="Y286" s="16"/>
    </row>
    <row r="287" ht="18.0" customHeight="1">
      <c r="A287" s="4"/>
      <c r="B287" s="127"/>
      <c r="C287" s="128"/>
      <c r="D287" s="128"/>
      <c r="E287" s="128"/>
      <c r="F287" s="128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6"/>
      <c r="V287" s="16"/>
      <c r="W287" s="16"/>
      <c r="X287" s="16"/>
      <c r="Y287" s="16"/>
    </row>
    <row r="288" ht="18.0" customHeight="1">
      <c r="A288" s="4"/>
      <c r="B288" s="127"/>
      <c r="C288" s="128"/>
      <c r="D288" s="128"/>
      <c r="E288" s="128"/>
      <c r="F288" s="128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6"/>
      <c r="V288" s="16"/>
      <c r="W288" s="16"/>
      <c r="X288" s="16"/>
      <c r="Y288" s="16"/>
    </row>
    <row r="289" ht="18.0" customHeight="1">
      <c r="A289" s="4"/>
      <c r="B289" s="127"/>
      <c r="C289" s="128"/>
      <c r="D289" s="128"/>
      <c r="E289" s="128"/>
      <c r="F289" s="128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6"/>
      <c r="V289" s="16"/>
      <c r="W289" s="16"/>
      <c r="X289" s="16"/>
      <c r="Y289" s="16"/>
    </row>
    <row r="290" ht="18.0" customHeight="1">
      <c r="A290" s="4"/>
      <c r="B290" s="127"/>
      <c r="C290" s="128"/>
      <c r="D290" s="128"/>
      <c r="E290" s="128"/>
      <c r="F290" s="128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6"/>
      <c r="V290" s="16"/>
      <c r="W290" s="16"/>
      <c r="X290" s="16"/>
      <c r="Y290" s="16"/>
    </row>
    <row r="291" ht="18.0" customHeight="1">
      <c r="A291" s="4"/>
      <c r="B291" s="127"/>
      <c r="C291" s="128"/>
      <c r="D291" s="128"/>
      <c r="E291" s="128"/>
      <c r="F291" s="128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6"/>
      <c r="V291" s="16"/>
      <c r="W291" s="16"/>
      <c r="X291" s="16"/>
      <c r="Y291" s="16"/>
    </row>
    <row r="292" ht="18.0" customHeight="1">
      <c r="A292" s="4"/>
      <c r="B292" s="127"/>
      <c r="C292" s="128"/>
      <c r="D292" s="128"/>
      <c r="E292" s="128"/>
      <c r="F292" s="128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6"/>
      <c r="V292" s="16"/>
      <c r="W292" s="16"/>
      <c r="X292" s="16"/>
      <c r="Y292" s="16"/>
    </row>
    <row r="293" ht="18.0" customHeight="1">
      <c r="A293" s="4"/>
      <c r="B293" s="127"/>
      <c r="C293" s="128"/>
      <c r="D293" s="128"/>
      <c r="E293" s="128"/>
      <c r="F293" s="128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6"/>
      <c r="V293" s="16"/>
      <c r="W293" s="16"/>
      <c r="X293" s="16"/>
      <c r="Y293" s="16"/>
    </row>
    <row r="294" ht="18.0" customHeight="1">
      <c r="A294" s="4"/>
      <c r="B294" s="127"/>
      <c r="C294" s="128"/>
      <c r="D294" s="128"/>
      <c r="E294" s="128"/>
      <c r="F294" s="128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6"/>
      <c r="V294" s="16"/>
      <c r="W294" s="16"/>
      <c r="X294" s="16"/>
      <c r="Y294" s="16"/>
    </row>
    <row r="295" ht="18.0" customHeight="1">
      <c r="A295" s="4"/>
      <c r="B295" s="127"/>
      <c r="C295" s="128"/>
      <c r="D295" s="128"/>
      <c r="E295" s="128"/>
      <c r="F295" s="128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6"/>
      <c r="V295" s="16"/>
      <c r="W295" s="16"/>
      <c r="X295" s="16"/>
      <c r="Y295" s="16"/>
    </row>
    <row r="296" ht="18.0" customHeight="1">
      <c r="A296" s="4"/>
      <c r="B296" s="127"/>
      <c r="C296" s="128"/>
      <c r="D296" s="128"/>
      <c r="E296" s="128"/>
      <c r="F296" s="128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6"/>
      <c r="V296" s="16"/>
      <c r="W296" s="16"/>
      <c r="X296" s="16"/>
      <c r="Y296" s="16"/>
    </row>
    <row r="297" ht="18.0" customHeight="1">
      <c r="A297" s="4"/>
      <c r="B297" s="127"/>
      <c r="C297" s="128"/>
      <c r="D297" s="128"/>
      <c r="E297" s="128"/>
      <c r="F297" s="128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6"/>
      <c r="V297" s="16"/>
      <c r="W297" s="16"/>
      <c r="X297" s="16"/>
      <c r="Y297" s="16"/>
    </row>
    <row r="298" ht="18.0" customHeight="1">
      <c r="A298" s="4"/>
      <c r="B298" s="127"/>
      <c r="C298" s="128"/>
      <c r="D298" s="128"/>
      <c r="E298" s="128"/>
      <c r="F298" s="128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6"/>
      <c r="V298" s="16"/>
      <c r="W298" s="16"/>
      <c r="X298" s="16"/>
      <c r="Y298" s="16"/>
    </row>
    <row r="299" ht="18.0" customHeight="1">
      <c r="A299" s="4"/>
      <c r="B299" s="127"/>
      <c r="C299" s="128"/>
      <c r="D299" s="128"/>
      <c r="E299" s="128"/>
      <c r="F299" s="128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6"/>
      <c r="V299" s="16"/>
      <c r="W299" s="16"/>
      <c r="X299" s="16"/>
      <c r="Y299" s="16"/>
    </row>
    <row r="300" ht="18.0" customHeight="1">
      <c r="A300" s="4"/>
      <c r="B300" s="127"/>
      <c r="C300" s="128"/>
      <c r="D300" s="128"/>
      <c r="E300" s="128"/>
      <c r="F300" s="128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6"/>
      <c r="V300" s="16"/>
      <c r="W300" s="16"/>
      <c r="X300" s="16"/>
      <c r="Y300" s="16"/>
    </row>
    <row r="301" ht="18.0" customHeight="1">
      <c r="A301" s="4"/>
      <c r="B301" s="127"/>
      <c r="C301" s="128"/>
      <c r="D301" s="128"/>
      <c r="E301" s="128"/>
      <c r="F301" s="128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6"/>
      <c r="V301" s="16"/>
      <c r="W301" s="16"/>
      <c r="X301" s="16"/>
      <c r="Y301" s="16"/>
    </row>
    <row r="302" ht="18.0" customHeight="1">
      <c r="A302" s="4"/>
      <c r="B302" s="127"/>
      <c r="C302" s="128"/>
      <c r="D302" s="128"/>
      <c r="E302" s="128"/>
      <c r="F302" s="128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6"/>
      <c r="V302" s="16"/>
      <c r="W302" s="16"/>
      <c r="X302" s="16"/>
      <c r="Y302" s="16"/>
    </row>
    <row r="303" ht="18.0" customHeight="1">
      <c r="A303" s="4"/>
      <c r="B303" s="127"/>
      <c r="C303" s="128"/>
      <c r="D303" s="128"/>
      <c r="E303" s="128"/>
      <c r="F303" s="128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6"/>
      <c r="V303" s="16"/>
      <c r="W303" s="16"/>
      <c r="X303" s="16"/>
      <c r="Y303" s="16"/>
    </row>
    <row r="304" ht="18.0" customHeight="1">
      <c r="A304" s="4"/>
      <c r="B304" s="127"/>
      <c r="C304" s="128"/>
      <c r="D304" s="128"/>
      <c r="E304" s="128"/>
      <c r="F304" s="128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6"/>
      <c r="V304" s="16"/>
      <c r="W304" s="16"/>
      <c r="X304" s="16"/>
      <c r="Y304" s="16"/>
    </row>
    <row r="305" ht="18.0" customHeight="1">
      <c r="A305" s="4"/>
      <c r="B305" s="127"/>
      <c r="C305" s="128"/>
      <c r="D305" s="128"/>
      <c r="E305" s="128"/>
      <c r="F305" s="128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6"/>
      <c r="V305" s="16"/>
      <c r="W305" s="16"/>
      <c r="X305" s="16"/>
      <c r="Y305" s="16"/>
    </row>
    <row r="306" ht="18.0" customHeight="1">
      <c r="A306" s="4"/>
      <c r="B306" s="127"/>
      <c r="C306" s="128"/>
      <c r="D306" s="128"/>
      <c r="E306" s="128"/>
      <c r="F306" s="128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6"/>
      <c r="V306" s="16"/>
      <c r="W306" s="16"/>
      <c r="X306" s="16"/>
      <c r="Y306" s="16"/>
    </row>
    <row r="307" ht="18.0" customHeight="1">
      <c r="A307" s="4"/>
      <c r="B307" s="127"/>
      <c r="C307" s="128"/>
      <c r="D307" s="128"/>
      <c r="E307" s="128"/>
      <c r="F307" s="128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6"/>
      <c r="V307" s="16"/>
      <c r="W307" s="16"/>
      <c r="X307" s="16"/>
      <c r="Y307" s="16"/>
    </row>
    <row r="308" ht="18.0" customHeight="1">
      <c r="A308" s="4"/>
      <c r="B308" s="127"/>
      <c r="C308" s="128"/>
      <c r="D308" s="128"/>
      <c r="E308" s="128"/>
      <c r="F308" s="128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6"/>
      <c r="V308" s="16"/>
      <c r="W308" s="16"/>
      <c r="X308" s="16"/>
      <c r="Y308" s="16"/>
    </row>
    <row r="309" ht="18.0" customHeight="1">
      <c r="A309" s="4"/>
      <c r="B309" s="127"/>
      <c r="C309" s="128"/>
      <c r="D309" s="128"/>
      <c r="E309" s="128"/>
      <c r="F309" s="128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6"/>
      <c r="V309" s="16"/>
      <c r="W309" s="16"/>
      <c r="X309" s="16"/>
      <c r="Y309" s="16"/>
    </row>
    <row r="310" ht="18.0" customHeight="1">
      <c r="A310" s="4"/>
      <c r="B310" s="127"/>
      <c r="C310" s="128"/>
      <c r="D310" s="128"/>
      <c r="E310" s="128"/>
      <c r="F310" s="128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6"/>
      <c r="V310" s="16"/>
      <c r="W310" s="16"/>
      <c r="X310" s="16"/>
      <c r="Y310" s="16"/>
    </row>
    <row r="311" ht="18.0" customHeight="1">
      <c r="A311" s="4"/>
      <c r="B311" s="127"/>
      <c r="C311" s="128"/>
      <c r="D311" s="128"/>
      <c r="E311" s="128"/>
      <c r="F311" s="128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6"/>
      <c r="V311" s="16"/>
      <c r="W311" s="16"/>
      <c r="X311" s="16"/>
      <c r="Y311" s="16"/>
    </row>
    <row r="312" ht="18.0" customHeight="1">
      <c r="A312" s="4"/>
      <c r="B312" s="127"/>
      <c r="C312" s="128"/>
      <c r="D312" s="128"/>
      <c r="E312" s="128"/>
      <c r="F312" s="128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6"/>
      <c r="V312" s="16"/>
      <c r="W312" s="16"/>
      <c r="X312" s="16"/>
      <c r="Y312" s="16"/>
    </row>
    <row r="313" ht="18.0" customHeight="1">
      <c r="A313" s="4"/>
      <c r="B313" s="127"/>
      <c r="C313" s="128"/>
      <c r="D313" s="128"/>
      <c r="E313" s="128"/>
      <c r="F313" s="128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6"/>
      <c r="V313" s="16"/>
      <c r="W313" s="16"/>
      <c r="X313" s="16"/>
      <c r="Y313" s="16"/>
    </row>
    <row r="314" ht="18.0" customHeight="1">
      <c r="A314" s="4"/>
      <c r="B314" s="127"/>
      <c r="C314" s="128"/>
      <c r="D314" s="128"/>
      <c r="E314" s="128"/>
      <c r="F314" s="128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6"/>
      <c r="V314" s="16"/>
      <c r="W314" s="16"/>
      <c r="X314" s="16"/>
      <c r="Y314" s="16"/>
    </row>
    <row r="315" ht="18.0" customHeight="1">
      <c r="A315" s="4"/>
      <c r="B315" s="127"/>
      <c r="C315" s="128"/>
      <c r="D315" s="128"/>
      <c r="E315" s="128"/>
      <c r="F315" s="128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6"/>
      <c r="V315" s="16"/>
      <c r="W315" s="16"/>
      <c r="X315" s="16"/>
      <c r="Y315" s="16"/>
    </row>
    <row r="316" ht="18.0" customHeight="1">
      <c r="A316" s="4"/>
      <c r="B316" s="127"/>
      <c r="C316" s="128"/>
      <c r="D316" s="128"/>
      <c r="E316" s="128"/>
      <c r="F316" s="128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6"/>
      <c r="V316" s="16"/>
      <c r="W316" s="16"/>
      <c r="X316" s="16"/>
      <c r="Y316" s="16"/>
    </row>
    <row r="317" ht="18.0" customHeight="1">
      <c r="A317" s="4"/>
      <c r="B317" s="127"/>
      <c r="C317" s="128"/>
      <c r="D317" s="128"/>
      <c r="E317" s="128"/>
      <c r="F317" s="128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6"/>
      <c r="V317" s="16"/>
      <c r="W317" s="16"/>
      <c r="X317" s="16"/>
      <c r="Y317" s="16"/>
    </row>
    <row r="318" ht="18.0" customHeight="1">
      <c r="A318" s="4"/>
      <c r="B318" s="127"/>
      <c r="C318" s="128"/>
      <c r="D318" s="128"/>
      <c r="E318" s="128"/>
      <c r="F318" s="128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6"/>
      <c r="V318" s="16"/>
      <c r="W318" s="16"/>
      <c r="X318" s="16"/>
      <c r="Y318" s="16"/>
    </row>
    <row r="319" ht="18.0" customHeight="1">
      <c r="A319" s="4"/>
      <c r="B319" s="127"/>
      <c r="C319" s="128"/>
      <c r="D319" s="128"/>
      <c r="E319" s="128"/>
      <c r="F319" s="128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6"/>
      <c r="V319" s="16"/>
      <c r="W319" s="16"/>
      <c r="X319" s="16"/>
      <c r="Y319" s="16"/>
    </row>
    <row r="320" ht="18.0" customHeight="1">
      <c r="A320" s="4"/>
      <c r="B320" s="127"/>
      <c r="C320" s="128"/>
      <c r="D320" s="128"/>
      <c r="E320" s="128"/>
      <c r="F320" s="128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6"/>
      <c r="V320" s="16"/>
      <c r="W320" s="16"/>
      <c r="X320" s="16"/>
      <c r="Y320" s="16"/>
    </row>
    <row r="321" ht="18.0" customHeight="1">
      <c r="A321" s="4"/>
      <c r="B321" s="127"/>
      <c r="C321" s="128"/>
      <c r="D321" s="128"/>
      <c r="E321" s="128"/>
      <c r="F321" s="128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6"/>
      <c r="V321" s="16"/>
      <c r="W321" s="16"/>
      <c r="X321" s="16"/>
      <c r="Y321" s="16"/>
    </row>
    <row r="322" ht="18.0" customHeight="1">
      <c r="A322" s="4"/>
      <c r="B322" s="127"/>
      <c r="C322" s="128"/>
      <c r="D322" s="128"/>
      <c r="E322" s="128"/>
      <c r="F322" s="128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6"/>
      <c r="V322" s="16"/>
      <c r="W322" s="16"/>
      <c r="X322" s="16"/>
      <c r="Y322" s="16"/>
    </row>
    <row r="323" ht="18.0" customHeight="1">
      <c r="A323" s="4"/>
      <c r="B323" s="127"/>
      <c r="C323" s="128"/>
      <c r="D323" s="128"/>
      <c r="E323" s="128"/>
      <c r="F323" s="128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6"/>
      <c r="V323" s="16"/>
      <c r="W323" s="16"/>
      <c r="X323" s="16"/>
      <c r="Y323" s="16"/>
    </row>
    <row r="324" ht="18.0" customHeight="1">
      <c r="A324" s="4"/>
      <c r="B324" s="127"/>
      <c r="C324" s="128"/>
      <c r="D324" s="128"/>
      <c r="E324" s="128"/>
      <c r="F324" s="128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6"/>
      <c r="V324" s="16"/>
      <c r="W324" s="16"/>
      <c r="X324" s="16"/>
      <c r="Y324" s="16"/>
    </row>
    <row r="325" ht="18.0" customHeight="1">
      <c r="A325" s="4"/>
      <c r="B325" s="127"/>
      <c r="C325" s="128"/>
      <c r="D325" s="128"/>
      <c r="E325" s="128"/>
      <c r="F325" s="128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6"/>
      <c r="V325" s="16"/>
      <c r="W325" s="16"/>
      <c r="X325" s="16"/>
      <c r="Y325" s="16"/>
    </row>
    <row r="326" ht="18.0" customHeight="1">
      <c r="A326" s="4"/>
      <c r="B326" s="127"/>
      <c r="C326" s="128"/>
      <c r="D326" s="128"/>
      <c r="E326" s="128"/>
      <c r="F326" s="128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6"/>
      <c r="V326" s="16"/>
      <c r="W326" s="16"/>
      <c r="X326" s="16"/>
      <c r="Y326" s="16"/>
    </row>
    <row r="327" ht="18.0" customHeight="1">
      <c r="A327" s="4"/>
      <c r="B327" s="127"/>
      <c r="C327" s="128"/>
      <c r="D327" s="128"/>
      <c r="E327" s="128"/>
      <c r="F327" s="128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6"/>
      <c r="V327" s="16"/>
      <c r="W327" s="16"/>
      <c r="X327" s="16"/>
      <c r="Y327" s="16"/>
    </row>
    <row r="328" ht="18.0" customHeight="1">
      <c r="A328" s="4"/>
      <c r="B328" s="127"/>
      <c r="C328" s="128"/>
      <c r="D328" s="128"/>
      <c r="E328" s="128"/>
      <c r="F328" s="128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6"/>
      <c r="V328" s="16"/>
      <c r="W328" s="16"/>
      <c r="X328" s="16"/>
      <c r="Y328" s="16"/>
    </row>
    <row r="329" ht="18.0" customHeight="1">
      <c r="A329" s="4"/>
      <c r="B329" s="127"/>
      <c r="C329" s="128"/>
      <c r="D329" s="128"/>
      <c r="E329" s="128"/>
      <c r="F329" s="128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6"/>
      <c r="V329" s="16"/>
      <c r="W329" s="16"/>
      <c r="X329" s="16"/>
      <c r="Y329" s="16"/>
    </row>
    <row r="330" ht="18.0" customHeight="1">
      <c r="A330" s="4"/>
      <c r="B330" s="127"/>
      <c r="C330" s="128"/>
      <c r="D330" s="128"/>
      <c r="E330" s="128"/>
      <c r="F330" s="128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6"/>
      <c r="V330" s="16"/>
      <c r="W330" s="16"/>
      <c r="X330" s="16"/>
      <c r="Y330" s="16"/>
    </row>
    <row r="331" ht="18.0" customHeight="1">
      <c r="A331" s="4"/>
      <c r="B331" s="127"/>
      <c r="C331" s="128"/>
      <c r="D331" s="128"/>
      <c r="E331" s="128"/>
      <c r="F331" s="128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6"/>
      <c r="V331" s="16"/>
      <c r="W331" s="16"/>
      <c r="X331" s="16"/>
      <c r="Y331" s="16"/>
    </row>
    <row r="332" ht="18.0" customHeight="1">
      <c r="A332" s="4"/>
      <c r="B332" s="127"/>
      <c r="C332" s="128"/>
      <c r="D332" s="128"/>
      <c r="E332" s="128"/>
      <c r="F332" s="128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6"/>
      <c r="V332" s="16"/>
      <c r="W332" s="16"/>
      <c r="X332" s="16"/>
      <c r="Y332" s="16"/>
    </row>
    <row r="333" ht="18.0" customHeight="1">
      <c r="A333" s="4"/>
      <c r="B333" s="127"/>
      <c r="C333" s="128"/>
      <c r="D333" s="128"/>
      <c r="E333" s="128"/>
      <c r="F333" s="128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6"/>
      <c r="V333" s="16"/>
      <c r="W333" s="16"/>
      <c r="X333" s="16"/>
      <c r="Y333" s="16"/>
    </row>
    <row r="334" ht="18.0" customHeight="1">
      <c r="A334" s="4"/>
      <c r="B334" s="127"/>
      <c r="C334" s="128"/>
      <c r="D334" s="128"/>
      <c r="E334" s="128"/>
      <c r="F334" s="128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6"/>
      <c r="V334" s="16"/>
      <c r="W334" s="16"/>
      <c r="X334" s="16"/>
      <c r="Y334" s="16"/>
    </row>
    <row r="335" ht="18.0" customHeight="1">
      <c r="A335" s="4"/>
      <c r="B335" s="127"/>
      <c r="C335" s="128"/>
      <c r="D335" s="128"/>
      <c r="E335" s="128"/>
      <c r="F335" s="128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6"/>
      <c r="V335" s="16"/>
      <c r="W335" s="16"/>
      <c r="X335" s="16"/>
      <c r="Y335" s="16"/>
    </row>
    <row r="336" ht="18.0" customHeight="1">
      <c r="A336" s="4"/>
      <c r="B336" s="127"/>
      <c r="C336" s="128"/>
      <c r="D336" s="128"/>
      <c r="E336" s="128"/>
      <c r="F336" s="128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6"/>
      <c r="V336" s="16"/>
      <c r="W336" s="16"/>
      <c r="X336" s="16"/>
      <c r="Y336" s="16"/>
    </row>
    <row r="337" ht="18.0" customHeight="1">
      <c r="A337" s="4"/>
      <c r="B337" s="127"/>
      <c r="C337" s="128"/>
      <c r="D337" s="128"/>
      <c r="E337" s="128"/>
      <c r="F337" s="128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6"/>
      <c r="V337" s="16"/>
      <c r="W337" s="16"/>
      <c r="X337" s="16"/>
      <c r="Y337" s="16"/>
    </row>
    <row r="338" ht="18.0" customHeight="1">
      <c r="A338" s="4"/>
      <c r="B338" s="127"/>
      <c r="C338" s="128"/>
      <c r="D338" s="128"/>
      <c r="E338" s="128"/>
      <c r="F338" s="128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6"/>
      <c r="V338" s="16"/>
      <c r="W338" s="16"/>
      <c r="X338" s="16"/>
      <c r="Y338" s="16"/>
    </row>
    <row r="339" ht="18.0" customHeight="1">
      <c r="A339" s="4"/>
      <c r="B339" s="127"/>
      <c r="C339" s="128"/>
      <c r="D339" s="128"/>
      <c r="E339" s="128"/>
      <c r="F339" s="128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6"/>
      <c r="V339" s="16"/>
      <c r="W339" s="16"/>
      <c r="X339" s="16"/>
      <c r="Y339" s="16"/>
    </row>
    <row r="340" ht="18.0" customHeight="1">
      <c r="A340" s="4"/>
      <c r="B340" s="127"/>
      <c r="C340" s="128"/>
      <c r="D340" s="128"/>
      <c r="E340" s="128"/>
      <c r="F340" s="128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6"/>
      <c r="V340" s="16"/>
      <c r="W340" s="16"/>
      <c r="X340" s="16"/>
      <c r="Y340" s="16"/>
    </row>
    <row r="341" ht="18.0" customHeight="1">
      <c r="A341" s="4"/>
      <c r="B341" s="127"/>
      <c r="C341" s="128"/>
      <c r="D341" s="128"/>
      <c r="E341" s="128"/>
      <c r="F341" s="128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6"/>
      <c r="V341" s="16"/>
      <c r="W341" s="16"/>
      <c r="X341" s="16"/>
      <c r="Y341" s="16"/>
    </row>
    <row r="342" ht="18.0" customHeight="1">
      <c r="A342" s="4"/>
      <c r="B342" s="127"/>
      <c r="C342" s="128"/>
      <c r="D342" s="128"/>
      <c r="E342" s="128"/>
      <c r="F342" s="128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6"/>
      <c r="V342" s="16"/>
      <c r="W342" s="16"/>
      <c r="X342" s="16"/>
      <c r="Y342" s="16"/>
    </row>
    <row r="343" ht="18.0" customHeight="1">
      <c r="A343" s="4"/>
      <c r="B343" s="127"/>
      <c r="C343" s="128"/>
      <c r="D343" s="128"/>
      <c r="E343" s="128"/>
      <c r="F343" s="128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6"/>
      <c r="V343" s="16"/>
      <c r="W343" s="16"/>
      <c r="X343" s="16"/>
      <c r="Y343" s="16"/>
    </row>
    <row r="344" ht="18.0" customHeight="1">
      <c r="A344" s="4"/>
      <c r="B344" s="127"/>
      <c r="C344" s="128"/>
      <c r="D344" s="128"/>
      <c r="E344" s="128"/>
      <c r="F344" s="128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6"/>
      <c r="V344" s="16"/>
      <c r="W344" s="16"/>
      <c r="X344" s="16"/>
      <c r="Y344" s="16"/>
    </row>
    <row r="345" ht="18.0" customHeight="1">
      <c r="A345" s="4"/>
      <c r="B345" s="127"/>
      <c r="C345" s="128"/>
      <c r="D345" s="128"/>
      <c r="E345" s="128"/>
      <c r="F345" s="128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6"/>
      <c r="V345" s="16"/>
      <c r="W345" s="16"/>
      <c r="X345" s="16"/>
      <c r="Y345" s="16"/>
    </row>
    <row r="346" ht="18.0" customHeight="1">
      <c r="A346" s="4"/>
      <c r="B346" s="127"/>
      <c r="C346" s="128"/>
      <c r="D346" s="128"/>
      <c r="E346" s="128"/>
      <c r="F346" s="128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6"/>
      <c r="V346" s="16"/>
      <c r="W346" s="16"/>
      <c r="X346" s="16"/>
      <c r="Y346" s="16"/>
    </row>
    <row r="347" ht="18.0" customHeight="1">
      <c r="A347" s="4"/>
      <c r="B347" s="127"/>
      <c r="C347" s="128"/>
      <c r="D347" s="128"/>
      <c r="E347" s="128"/>
      <c r="F347" s="128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6"/>
      <c r="V347" s="16"/>
      <c r="W347" s="16"/>
      <c r="X347" s="16"/>
      <c r="Y347" s="16"/>
    </row>
    <row r="348" ht="18.0" customHeight="1">
      <c r="A348" s="4"/>
      <c r="B348" s="127"/>
      <c r="C348" s="128"/>
      <c r="D348" s="128"/>
      <c r="E348" s="128"/>
      <c r="F348" s="128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6"/>
      <c r="V348" s="16"/>
      <c r="W348" s="16"/>
      <c r="X348" s="16"/>
      <c r="Y348" s="16"/>
    </row>
    <row r="349" ht="18.0" customHeight="1">
      <c r="A349" s="4"/>
      <c r="B349" s="127"/>
      <c r="C349" s="128"/>
      <c r="D349" s="128"/>
      <c r="E349" s="128"/>
      <c r="F349" s="128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6"/>
      <c r="V349" s="16"/>
      <c r="W349" s="16"/>
      <c r="X349" s="16"/>
      <c r="Y349" s="16"/>
    </row>
    <row r="350" ht="18.0" customHeight="1">
      <c r="A350" s="4"/>
      <c r="B350" s="127"/>
      <c r="C350" s="128"/>
      <c r="D350" s="128"/>
      <c r="E350" s="128"/>
      <c r="F350" s="128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6"/>
      <c r="V350" s="16"/>
      <c r="W350" s="16"/>
      <c r="X350" s="16"/>
      <c r="Y350" s="16"/>
    </row>
    <row r="351" ht="18.0" customHeight="1">
      <c r="A351" s="4"/>
      <c r="B351" s="127"/>
      <c r="C351" s="128"/>
      <c r="D351" s="128"/>
      <c r="E351" s="128"/>
      <c r="F351" s="128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6"/>
      <c r="V351" s="16"/>
      <c r="W351" s="16"/>
      <c r="X351" s="16"/>
      <c r="Y351" s="16"/>
    </row>
    <row r="352" ht="18.0" customHeight="1">
      <c r="A352" s="4"/>
      <c r="B352" s="127"/>
      <c r="C352" s="128"/>
      <c r="D352" s="128"/>
      <c r="E352" s="128"/>
      <c r="F352" s="128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6"/>
      <c r="V352" s="16"/>
      <c r="W352" s="16"/>
      <c r="X352" s="16"/>
      <c r="Y352" s="16"/>
    </row>
    <row r="353" ht="18.0" customHeight="1">
      <c r="A353" s="4"/>
      <c r="B353" s="127"/>
      <c r="C353" s="128"/>
      <c r="D353" s="128"/>
      <c r="E353" s="128"/>
      <c r="F353" s="128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6"/>
      <c r="V353" s="16"/>
      <c r="W353" s="16"/>
      <c r="X353" s="16"/>
      <c r="Y353" s="16"/>
    </row>
    <row r="354" ht="18.0" customHeight="1">
      <c r="A354" s="4"/>
      <c r="B354" s="127"/>
      <c r="C354" s="128"/>
      <c r="D354" s="128"/>
      <c r="E354" s="128"/>
      <c r="F354" s="128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6"/>
      <c r="V354" s="16"/>
      <c r="W354" s="16"/>
      <c r="X354" s="16"/>
      <c r="Y354" s="16"/>
    </row>
    <row r="355" ht="18.0" customHeight="1">
      <c r="A355" s="4"/>
      <c r="B355" s="127"/>
      <c r="C355" s="128"/>
      <c r="D355" s="128"/>
      <c r="E355" s="128"/>
      <c r="F355" s="128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6"/>
      <c r="V355" s="16"/>
      <c r="W355" s="16"/>
      <c r="X355" s="16"/>
      <c r="Y355" s="16"/>
    </row>
    <row r="356" ht="18.0" customHeight="1">
      <c r="A356" s="4"/>
      <c r="B356" s="127"/>
      <c r="C356" s="128"/>
      <c r="D356" s="128"/>
      <c r="E356" s="128"/>
      <c r="F356" s="128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6"/>
      <c r="V356" s="16"/>
      <c r="W356" s="16"/>
      <c r="X356" s="16"/>
      <c r="Y356" s="16"/>
    </row>
    <row r="357" ht="18.0" customHeight="1">
      <c r="A357" s="4"/>
      <c r="B357" s="127"/>
      <c r="C357" s="128"/>
      <c r="D357" s="128"/>
      <c r="E357" s="128"/>
      <c r="F357" s="128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6"/>
      <c r="V357" s="16"/>
      <c r="W357" s="16"/>
      <c r="X357" s="16"/>
      <c r="Y357" s="16"/>
    </row>
    <row r="358" ht="18.0" customHeight="1">
      <c r="A358" s="4"/>
      <c r="B358" s="127"/>
      <c r="C358" s="128"/>
      <c r="D358" s="128"/>
      <c r="E358" s="128"/>
      <c r="F358" s="128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6"/>
      <c r="V358" s="16"/>
      <c r="W358" s="16"/>
      <c r="X358" s="16"/>
      <c r="Y358" s="16"/>
    </row>
    <row r="359" ht="18.0" customHeight="1">
      <c r="A359" s="4"/>
      <c r="B359" s="127"/>
      <c r="C359" s="128"/>
      <c r="D359" s="128"/>
      <c r="E359" s="128"/>
      <c r="F359" s="128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6"/>
      <c r="V359" s="16"/>
      <c r="W359" s="16"/>
      <c r="X359" s="16"/>
      <c r="Y359" s="16"/>
    </row>
    <row r="360" ht="18.0" customHeight="1">
      <c r="A360" s="4"/>
      <c r="B360" s="127"/>
      <c r="C360" s="128"/>
      <c r="D360" s="128"/>
      <c r="E360" s="128"/>
      <c r="F360" s="128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6"/>
      <c r="V360" s="16"/>
      <c r="W360" s="16"/>
      <c r="X360" s="16"/>
      <c r="Y360" s="16"/>
    </row>
    <row r="361" ht="18.0" customHeight="1">
      <c r="A361" s="4"/>
      <c r="B361" s="127"/>
      <c r="C361" s="128"/>
      <c r="D361" s="128"/>
      <c r="E361" s="128"/>
      <c r="F361" s="128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6"/>
      <c r="V361" s="16"/>
      <c r="W361" s="16"/>
      <c r="X361" s="16"/>
      <c r="Y361" s="16"/>
    </row>
    <row r="362" ht="18.0" customHeight="1">
      <c r="A362" s="4"/>
      <c r="B362" s="127"/>
      <c r="C362" s="128"/>
      <c r="D362" s="128"/>
      <c r="E362" s="128"/>
      <c r="F362" s="128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6"/>
      <c r="V362" s="16"/>
      <c r="W362" s="16"/>
      <c r="X362" s="16"/>
      <c r="Y362" s="16"/>
    </row>
    <row r="363" ht="18.0" customHeight="1">
      <c r="A363" s="4"/>
      <c r="B363" s="127"/>
      <c r="C363" s="128"/>
      <c r="D363" s="128"/>
      <c r="E363" s="128"/>
      <c r="F363" s="128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6"/>
      <c r="V363" s="16"/>
      <c r="W363" s="16"/>
      <c r="X363" s="16"/>
      <c r="Y363" s="16"/>
    </row>
    <row r="364" ht="18.0" customHeight="1">
      <c r="A364" s="4"/>
      <c r="B364" s="127"/>
      <c r="C364" s="128"/>
      <c r="D364" s="128"/>
      <c r="E364" s="128"/>
      <c r="F364" s="128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6"/>
      <c r="V364" s="16"/>
      <c r="W364" s="16"/>
      <c r="X364" s="16"/>
      <c r="Y364" s="16"/>
    </row>
    <row r="365" ht="18.0" customHeight="1">
      <c r="A365" s="4"/>
      <c r="B365" s="127"/>
      <c r="C365" s="128"/>
      <c r="D365" s="128"/>
      <c r="E365" s="128"/>
      <c r="F365" s="128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6"/>
      <c r="V365" s="16"/>
      <c r="W365" s="16"/>
      <c r="X365" s="16"/>
      <c r="Y365" s="16"/>
    </row>
    <row r="366" ht="18.0" customHeight="1">
      <c r="A366" s="4"/>
      <c r="B366" s="127"/>
      <c r="C366" s="128"/>
      <c r="D366" s="128"/>
      <c r="E366" s="128"/>
      <c r="F366" s="128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6"/>
      <c r="V366" s="16"/>
      <c r="W366" s="16"/>
      <c r="X366" s="16"/>
      <c r="Y366" s="16"/>
    </row>
    <row r="367" ht="18.0" customHeight="1">
      <c r="A367" s="4"/>
      <c r="B367" s="127"/>
      <c r="C367" s="128"/>
      <c r="D367" s="128"/>
      <c r="E367" s="128"/>
      <c r="F367" s="128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6"/>
      <c r="V367" s="16"/>
      <c r="W367" s="16"/>
      <c r="X367" s="16"/>
      <c r="Y367" s="16"/>
    </row>
    <row r="368" ht="18.0" customHeight="1">
      <c r="A368" s="4"/>
      <c r="B368" s="127"/>
      <c r="C368" s="128"/>
      <c r="D368" s="128"/>
      <c r="E368" s="128"/>
      <c r="F368" s="128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6"/>
      <c r="V368" s="16"/>
      <c r="W368" s="16"/>
      <c r="X368" s="16"/>
      <c r="Y368" s="16"/>
    </row>
    <row r="369" ht="18.0" customHeight="1">
      <c r="A369" s="4"/>
      <c r="B369" s="127"/>
      <c r="C369" s="128"/>
      <c r="D369" s="128"/>
      <c r="E369" s="128"/>
      <c r="F369" s="128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6"/>
      <c r="V369" s="16"/>
      <c r="W369" s="16"/>
      <c r="X369" s="16"/>
      <c r="Y369" s="16"/>
    </row>
    <row r="370" ht="18.0" customHeight="1">
      <c r="A370" s="4"/>
      <c r="B370" s="127"/>
      <c r="C370" s="128"/>
      <c r="D370" s="128"/>
      <c r="E370" s="128"/>
      <c r="F370" s="128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6"/>
      <c r="V370" s="16"/>
      <c r="W370" s="16"/>
      <c r="X370" s="16"/>
      <c r="Y370" s="16"/>
    </row>
    <row r="371" ht="18.0" customHeight="1">
      <c r="A371" s="4"/>
      <c r="B371" s="127"/>
      <c r="C371" s="128"/>
      <c r="D371" s="128"/>
      <c r="E371" s="128"/>
      <c r="F371" s="128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6"/>
      <c r="V371" s="16"/>
      <c r="W371" s="16"/>
      <c r="X371" s="16"/>
      <c r="Y371" s="16"/>
    </row>
    <row r="372" ht="18.0" customHeight="1">
      <c r="A372" s="4"/>
      <c r="B372" s="127"/>
      <c r="C372" s="128"/>
      <c r="D372" s="128"/>
      <c r="E372" s="128"/>
      <c r="F372" s="128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6"/>
      <c r="V372" s="16"/>
      <c r="W372" s="16"/>
      <c r="X372" s="16"/>
      <c r="Y372" s="16"/>
    </row>
    <row r="373" ht="18.0" customHeight="1">
      <c r="A373" s="4"/>
      <c r="B373" s="127"/>
      <c r="C373" s="128"/>
      <c r="D373" s="128"/>
      <c r="E373" s="128"/>
      <c r="F373" s="128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6"/>
      <c r="V373" s="16"/>
      <c r="W373" s="16"/>
      <c r="X373" s="16"/>
      <c r="Y373" s="16"/>
    </row>
    <row r="374" ht="18.0" customHeight="1">
      <c r="A374" s="4"/>
      <c r="B374" s="127"/>
      <c r="C374" s="128"/>
      <c r="D374" s="128"/>
      <c r="E374" s="128"/>
      <c r="F374" s="128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6"/>
      <c r="V374" s="16"/>
      <c r="W374" s="16"/>
      <c r="X374" s="16"/>
      <c r="Y374" s="16"/>
    </row>
    <row r="375" ht="18.0" customHeight="1">
      <c r="A375" s="4"/>
      <c r="B375" s="127"/>
      <c r="C375" s="128"/>
      <c r="D375" s="128"/>
      <c r="E375" s="128"/>
      <c r="F375" s="128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6"/>
      <c r="V375" s="16"/>
      <c r="W375" s="16"/>
      <c r="X375" s="16"/>
      <c r="Y375" s="16"/>
    </row>
    <row r="376" ht="18.0" customHeight="1">
      <c r="A376" s="4"/>
      <c r="B376" s="127"/>
      <c r="C376" s="128"/>
      <c r="D376" s="128"/>
      <c r="E376" s="128"/>
      <c r="F376" s="128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6"/>
      <c r="V376" s="16"/>
      <c r="W376" s="16"/>
      <c r="X376" s="16"/>
      <c r="Y376" s="16"/>
    </row>
    <row r="377" ht="18.0" customHeight="1">
      <c r="A377" s="4"/>
      <c r="B377" s="127"/>
      <c r="C377" s="128"/>
      <c r="D377" s="128"/>
      <c r="E377" s="128"/>
      <c r="F377" s="128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6"/>
      <c r="V377" s="16"/>
      <c r="W377" s="16"/>
      <c r="X377" s="16"/>
      <c r="Y377" s="16"/>
    </row>
    <row r="378" ht="18.0" customHeight="1">
      <c r="A378" s="4"/>
      <c r="B378" s="127"/>
      <c r="C378" s="128"/>
      <c r="D378" s="128"/>
      <c r="E378" s="128"/>
      <c r="F378" s="128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6"/>
      <c r="V378" s="16"/>
      <c r="W378" s="16"/>
      <c r="X378" s="16"/>
      <c r="Y378" s="16"/>
    </row>
    <row r="379" ht="18.0" customHeight="1">
      <c r="A379" s="4"/>
      <c r="B379" s="127"/>
      <c r="C379" s="128"/>
      <c r="D379" s="128"/>
      <c r="E379" s="128"/>
      <c r="F379" s="128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6"/>
      <c r="V379" s="16"/>
      <c r="W379" s="16"/>
      <c r="X379" s="16"/>
      <c r="Y379" s="16"/>
    </row>
    <row r="380" ht="18.0" customHeight="1">
      <c r="A380" s="4"/>
      <c r="B380" s="127"/>
      <c r="C380" s="128"/>
      <c r="D380" s="128"/>
      <c r="E380" s="128"/>
      <c r="F380" s="128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6"/>
      <c r="V380" s="16"/>
      <c r="W380" s="16"/>
      <c r="X380" s="16"/>
      <c r="Y380" s="16"/>
    </row>
    <row r="381" ht="18.0" customHeight="1">
      <c r="A381" s="4"/>
      <c r="B381" s="127"/>
      <c r="C381" s="128"/>
      <c r="D381" s="128"/>
      <c r="E381" s="128"/>
      <c r="F381" s="128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6"/>
      <c r="V381" s="16"/>
      <c r="W381" s="16"/>
      <c r="X381" s="16"/>
      <c r="Y381" s="16"/>
    </row>
    <row r="382" ht="18.0" customHeight="1">
      <c r="A382" s="4"/>
      <c r="B382" s="127"/>
      <c r="C382" s="128"/>
      <c r="D382" s="128"/>
      <c r="E382" s="128"/>
      <c r="F382" s="128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6"/>
      <c r="V382" s="16"/>
      <c r="W382" s="16"/>
      <c r="X382" s="16"/>
      <c r="Y382" s="16"/>
    </row>
    <row r="383" ht="18.0" customHeight="1">
      <c r="A383" s="4"/>
      <c r="B383" s="127"/>
      <c r="C383" s="128"/>
      <c r="D383" s="128"/>
      <c r="E383" s="128"/>
      <c r="F383" s="128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6"/>
      <c r="V383" s="16"/>
      <c r="W383" s="16"/>
      <c r="X383" s="16"/>
      <c r="Y383" s="16"/>
    </row>
    <row r="384" ht="18.0" customHeight="1">
      <c r="A384" s="4"/>
      <c r="B384" s="127"/>
      <c r="C384" s="128"/>
      <c r="D384" s="128"/>
      <c r="E384" s="128"/>
      <c r="F384" s="128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6"/>
      <c r="V384" s="16"/>
      <c r="W384" s="16"/>
      <c r="X384" s="16"/>
      <c r="Y384" s="16"/>
    </row>
    <row r="385" ht="18.0" customHeight="1">
      <c r="A385" s="4"/>
      <c r="B385" s="127"/>
      <c r="C385" s="128"/>
      <c r="D385" s="128"/>
      <c r="E385" s="128"/>
      <c r="F385" s="128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6"/>
      <c r="V385" s="16"/>
      <c r="W385" s="16"/>
      <c r="X385" s="16"/>
      <c r="Y385" s="16"/>
    </row>
    <row r="386" ht="18.0" customHeight="1">
      <c r="A386" s="4"/>
      <c r="B386" s="127"/>
      <c r="C386" s="128"/>
      <c r="D386" s="128"/>
      <c r="E386" s="128"/>
      <c r="F386" s="128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6"/>
      <c r="V386" s="16"/>
      <c r="W386" s="16"/>
      <c r="X386" s="16"/>
      <c r="Y386" s="16"/>
    </row>
    <row r="387" ht="18.0" customHeight="1">
      <c r="A387" s="4"/>
      <c r="B387" s="127"/>
      <c r="C387" s="128"/>
      <c r="D387" s="128"/>
      <c r="E387" s="128"/>
      <c r="F387" s="128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6"/>
      <c r="V387" s="16"/>
      <c r="W387" s="16"/>
      <c r="X387" s="16"/>
      <c r="Y387" s="16"/>
    </row>
    <row r="388" ht="18.0" customHeight="1">
      <c r="A388" s="4"/>
      <c r="B388" s="127"/>
      <c r="C388" s="128"/>
      <c r="D388" s="128"/>
      <c r="E388" s="128"/>
      <c r="F388" s="128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6"/>
      <c r="V388" s="16"/>
      <c r="W388" s="16"/>
      <c r="X388" s="16"/>
      <c r="Y388" s="16"/>
    </row>
    <row r="389" ht="18.0" customHeight="1">
      <c r="A389" s="4"/>
      <c r="B389" s="127"/>
      <c r="C389" s="128"/>
      <c r="D389" s="128"/>
      <c r="E389" s="128"/>
      <c r="F389" s="128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6"/>
      <c r="V389" s="16"/>
      <c r="W389" s="16"/>
      <c r="X389" s="16"/>
      <c r="Y389" s="16"/>
    </row>
    <row r="390" ht="18.0" customHeight="1">
      <c r="A390" s="4"/>
      <c r="B390" s="127"/>
      <c r="C390" s="128"/>
      <c r="D390" s="128"/>
      <c r="E390" s="128"/>
      <c r="F390" s="128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6"/>
      <c r="V390" s="16"/>
      <c r="W390" s="16"/>
      <c r="X390" s="16"/>
      <c r="Y390" s="16"/>
    </row>
    <row r="391" ht="18.0" customHeight="1">
      <c r="A391" s="4"/>
      <c r="B391" s="127"/>
      <c r="C391" s="128"/>
      <c r="D391" s="128"/>
      <c r="E391" s="128"/>
      <c r="F391" s="128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6"/>
      <c r="V391" s="16"/>
      <c r="W391" s="16"/>
      <c r="X391" s="16"/>
      <c r="Y391" s="16"/>
    </row>
    <row r="392" ht="18.0" customHeight="1">
      <c r="A392" s="4"/>
      <c r="B392" s="127"/>
      <c r="C392" s="128"/>
      <c r="D392" s="128"/>
      <c r="E392" s="128"/>
      <c r="F392" s="128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6"/>
      <c r="V392" s="16"/>
      <c r="W392" s="16"/>
      <c r="X392" s="16"/>
      <c r="Y392" s="16"/>
    </row>
    <row r="393" ht="18.0" customHeight="1">
      <c r="A393" s="4"/>
      <c r="B393" s="127"/>
      <c r="C393" s="128"/>
      <c r="D393" s="128"/>
      <c r="E393" s="128"/>
      <c r="F393" s="128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6"/>
      <c r="V393" s="16"/>
      <c r="W393" s="16"/>
      <c r="X393" s="16"/>
      <c r="Y393" s="16"/>
    </row>
    <row r="394" ht="18.0" customHeight="1">
      <c r="A394" s="4"/>
      <c r="B394" s="127"/>
      <c r="C394" s="128"/>
      <c r="D394" s="128"/>
      <c r="E394" s="128"/>
      <c r="F394" s="128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6"/>
      <c r="V394" s="16"/>
      <c r="W394" s="16"/>
      <c r="X394" s="16"/>
      <c r="Y394" s="16"/>
    </row>
    <row r="395" ht="18.0" customHeight="1">
      <c r="A395" s="4"/>
      <c r="B395" s="127"/>
      <c r="C395" s="128"/>
      <c r="D395" s="128"/>
      <c r="E395" s="128"/>
      <c r="F395" s="128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6"/>
      <c r="V395" s="16"/>
      <c r="W395" s="16"/>
      <c r="X395" s="16"/>
      <c r="Y395" s="16"/>
    </row>
    <row r="396" ht="18.0" customHeight="1">
      <c r="A396" s="4"/>
      <c r="B396" s="127"/>
      <c r="C396" s="128"/>
      <c r="D396" s="128"/>
      <c r="E396" s="128"/>
      <c r="F396" s="128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6"/>
      <c r="V396" s="16"/>
      <c r="W396" s="16"/>
      <c r="X396" s="16"/>
      <c r="Y396" s="16"/>
    </row>
    <row r="397" ht="18.0" customHeight="1">
      <c r="A397" s="4"/>
      <c r="B397" s="127"/>
      <c r="C397" s="128"/>
      <c r="D397" s="128"/>
      <c r="E397" s="128"/>
      <c r="F397" s="128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6"/>
      <c r="V397" s="16"/>
      <c r="W397" s="16"/>
      <c r="X397" s="16"/>
      <c r="Y397" s="16"/>
    </row>
    <row r="398" ht="18.0" customHeight="1">
      <c r="A398" s="4"/>
      <c r="B398" s="127"/>
      <c r="C398" s="128"/>
      <c r="D398" s="128"/>
      <c r="E398" s="128"/>
      <c r="F398" s="128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6"/>
      <c r="V398" s="16"/>
      <c r="W398" s="16"/>
      <c r="X398" s="16"/>
      <c r="Y398" s="16"/>
    </row>
    <row r="399" ht="18.0" customHeight="1">
      <c r="A399" s="4"/>
      <c r="B399" s="127"/>
      <c r="C399" s="128"/>
      <c r="D399" s="128"/>
      <c r="E399" s="128"/>
      <c r="F399" s="128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6"/>
      <c r="V399" s="16"/>
      <c r="W399" s="16"/>
      <c r="X399" s="16"/>
      <c r="Y399" s="16"/>
    </row>
    <row r="400" ht="18.0" customHeight="1">
      <c r="A400" s="4"/>
      <c r="B400" s="127"/>
      <c r="C400" s="128"/>
      <c r="D400" s="128"/>
      <c r="E400" s="128"/>
      <c r="F400" s="128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6"/>
      <c r="V400" s="16"/>
      <c r="W400" s="16"/>
      <c r="X400" s="16"/>
      <c r="Y400" s="16"/>
    </row>
    <row r="401" ht="18.0" customHeight="1">
      <c r="A401" s="4"/>
      <c r="B401" s="127"/>
      <c r="C401" s="128"/>
      <c r="D401" s="128"/>
      <c r="E401" s="128"/>
      <c r="F401" s="128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6"/>
      <c r="V401" s="16"/>
      <c r="W401" s="16"/>
      <c r="X401" s="16"/>
      <c r="Y401" s="16"/>
    </row>
    <row r="402" ht="18.0" customHeight="1">
      <c r="A402" s="4"/>
      <c r="B402" s="127"/>
      <c r="C402" s="128"/>
      <c r="D402" s="128"/>
      <c r="E402" s="128"/>
      <c r="F402" s="128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6"/>
      <c r="V402" s="16"/>
      <c r="W402" s="16"/>
      <c r="X402" s="16"/>
      <c r="Y402" s="16"/>
    </row>
    <row r="403" ht="18.0" customHeight="1">
      <c r="A403" s="4"/>
      <c r="B403" s="127"/>
      <c r="C403" s="128"/>
      <c r="D403" s="128"/>
      <c r="E403" s="128"/>
      <c r="F403" s="128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6"/>
      <c r="V403" s="16"/>
      <c r="W403" s="16"/>
      <c r="X403" s="16"/>
      <c r="Y403" s="16"/>
    </row>
    <row r="404" ht="18.0" customHeight="1">
      <c r="A404" s="4"/>
      <c r="B404" s="127"/>
      <c r="C404" s="128"/>
      <c r="D404" s="128"/>
      <c r="E404" s="128"/>
      <c r="F404" s="128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6"/>
      <c r="V404" s="16"/>
      <c r="W404" s="16"/>
      <c r="X404" s="16"/>
      <c r="Y404" s="16"/>
    </row>
    <row r="405" ht="18.0" customHeight="1">
      <c r="A405" s="4"/>
      <c r="B405" s="127"/>
      <c r="C405" s="128"/>
      <c r="D405" s="128"/>
      <c r="E405" s="128"/>
      <c r="F405" s="128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6"/>
      <c r="V405" s="16"/>
      <c r="W405" s="16"/>
      <c r="X405" s="16"/>
      <c r="Y405" s="16"/>
    </row>
    <row r="406" ht="18.0" customHeight="1">
      <c r="A406" s="4"/>
      <c r="B406" s="127"/>
      <c r="C406" s="128"/>
      <c r="D406" s="128"/>
      <c r="E406" s="128"/>
      <c r="F406" s="128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6"/>
      <c r="V406" s="16"/>
      <c r="W406" s="16"/>
      <c r="X406" s="16"/>
      <c r="Y406" s="16"/>
    </row>
    <row r="407" ht="18.0" customHeight="1">
      <c r="A407" s="4"/>
      <c r="B407" s="127"/>
      <c r="C407" s="128"/>
      <c r="D407" s="128"/>
      <c r="E407" s="128"/>
      <c r="F407" s="128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6"/>
      <c r="V407" s="16"/>
      <c r="W407" s="16"/>
      <c r="X407" s="16"/>
      <c r="Y407" s="16"/>
    </row>
    <row r="408" ht="18.0" customHeight="1">
      <c r="A408" s="4"/>
      <c r="B408" s="127"/>
      <c r="C408" s="128"/>
      <c r="D408" s="128"/>
      <c r="E408" s="128"/>
      <c r="F408" s="128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6"/>
      <c r="V408" s="16"/>
      <c r="W408" s="16"/>
      <c r="X408" s="16"/>
      <c r="Y408" s="16"/>
    </row>
    <row r="409" ht="18.0" customHeight="1">
      <c r="A409" s="4"/>
      <c r="B409" s="127"/>
      <c r="C409" s="128"/>
      <c r="D409" s="128"/>
      <c r="E409" s="128"/>
      <c r="F409" s="128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6"/>
      <c r="V409" s="16"/>
      <c r="W409" s="16"/>
      <c r="X409" s="16"/>
      <c r="Y409" s="16"/>
    </row>
    <row r="410" ht="18.0" customHeight="1">
      <c r="A410" s="4"/>
      <c r="B410" s="127"/>
      <c r="C410" s="128"/>
      <c r="D410" s="128"/>
      <c r="E410" s="128"/>
      <c r="F410" s="128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6"/>
      <c r="V410" s="16"/>
      <c r="W410" s="16"/>
      <c r="X410" s="16"/>
      <c r="Y410" s="16"/>
    </row>
    <row r="411" ht="18.0" customHeight="1">
      <c r="A411" s="4"/>
      <c r="B411" s="127"/>
      <c r="C411" s="128"/>
      <c r="D411" s="128"/>
      <c r="E411" s="128"/>
      <c r="F411" s="128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6"/>
      <c r="V411" s="16"/>
      <c r="W411" s="16"/>
      <c r="X411" s="16"/>
      <c r="Y411" s="16"/>
    </row>
    <row r="412" ht="18.0" customHeight="1">
      <c r="A412" s="4"/>
      <c r="B412" s="127"/>
      <c r="C412" s="128"/>
      <c r="D412" s="128"/>
      <c r="E412" s="128"/>
      <c r="F412" s="128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6"/>
      <c r="V412" s="16"/>
      <c r="W412" s="16"/>
      <c r="X412" s="16"/>
      <c r="Y412" s="16"/>
    </row>
    <row r="413" ht="18.0" customHeight="1">
      <c r="A413" s="4"/>
      <c r="B413" s="127"/>
      <c r="C413" s="128"/>
      <c r="D413" s="128"/>
      <c r="E413" s="128"/>
      <c r="F413" s="128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6"/>
      <c r="V413" s="16"/>
      <c r="W413" s="16"/>
      <c r="X413" s="16"/>
      <c r="Y413" s="16"/>
    </row>
    <row r="414" ht="18.0" customHeight="1">
      <c r="A414" s="4"/>
      <c r="B414" s="127"/>
      <c r="C414" s="128"/>
      <c r="D414" s="128"/>
      <c r="E414" s="128"/>
      <c r="F414" s="128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6"/>
      <c r="V414" s="16"/>
      <c r="W414" s="16"/>
      <c r="X414" s="16"/>
      <c r="Y414" s="16"/>
    </row>
    <row r="415" ht="18.0" customHeight="1">
      <c r="A415" s="4"/>
      <c r="B415" s="127"/>
      <c r="C415" s="128"/>
      <c r="D415" s="128"/>
      <c r="E415" s="128"/>
      <c r="F415" s="128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6"/>
      <c r="V415" s="16"/>
      <c r="W415" s="16"/>
      <c r="X415" s="16"/>
      <c r="Y415" s="16"/>
    </row>
    <row r="416" ht="18.0" customHeight="1">
      <c r="A416" s="4"/>
      <c r="B416" s="127"/>
      <c r="C416" s="128"/>
      <c r="D416" s="128"/>
      <c r="E416" s="128"/>
      <c r="F416" s="128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6"/>
      <c r="V416" s="16"/>
      <c r="W416" s="16"/>
      <c r="X416" s="16"/>
      <c r="Y416" s="16"/>
    </row>
    <row r="417" ht="18.0" customHeight="1">
      <c r="A417" s="4"/>
      <c r="B417" s="127"/>
      <c r="C417" s="128"/>
      <c r="D417" s="128"/>
      <c r="E417" s="128"/>
      <c r="F417" s="128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6"/>
      <c r="V417" s="16"/>
      <c r="W417" s="16"/>
      <c r="X417" s="16"/>
      <c r="Y417" s="16"/>
    </row>
    <row r="418" ht="18.0" customHeight="1">
      <c r="A418" s="4"/>
      <c r="B418" s="127"/>
      <c r="C418" s="128"/>
      <c r="D418" s="128"/>
      <c r="E418" s="128"/>
      <c r="F418" s="128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6"/>
      <c r="V418" s="16"/>
      <c r="W418" s="16"/>
      <c r="X418" s="16"/>
      <c r="Y418" s="16"/>
    </row>
    <row r="419" ht="18.0" customHeight="1">
      <c r="A419" s="4"/>
      <c r="B419" s="127"/>
      <c r="C419" s="128"/>
      <c r="D419" s="128"/>
      <c r="E419" s="128"/>
      <c r="F419" s="128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6"/>
      <c r="V419" s="16"/>
      <c r="W419" s="16"/>
      <c r="X419" s="16"/>
      <c r="Y419" s="16"/>
    </row>
    <row r="420" ht="18.0" customHeight="1">
      <c r="A420" s="4"/>
      <c r="B420" s="127"/>
      <c r="C420" s="128"/>
      <c r="D420" s="128"/>
      <c r="E420" s="128"/>
      <c r="F420" s="128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6"/>
      <c r="V420" s="16"/>
      <c r="W420" s="16"/>
      <c r="X420" s="16"/>
      <c r="Y420" s="16"/>
    </row>
    <row r="421" ht="18.0" customHeight="1">
      <c r="A421" s="4"/>
      <c r="B421" s="127"/>
      <c r="C421" s="128"/>
      <c r="D421" s="128"/>
      <c r="E421" s="128"/>
      <c r="F421" s="128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6"/>
      <c r="V421" s="16"/>
      <c r="W421" s="16"/>
      <c r="X421" s="16"/>
      <c r="Y421" s="16"/>
    </row>
    <row r="422" ht="18.0" customHeight="1">
      <c r="A422" s="4"/>
      <c r="B422" s="127"/>
      <c r="C422" s="128"/>
      <c r="D422" s="128"/>
      <c r="E422" s="128"/>
      <c r="F422" s="128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6"/>
      <c r="V422" s="16"/>
      <c r="W422" s="16"/>
      <c r="X422" s="16"/>
      <c r="Y422" s="16"/>
    </row>
    <row r="423" ht="18.0" customHeight="1">
      <c r="A423" s="4"/>
      <c r="B423" s="127"/>
      <c r="C423" s="128"/>
      <c r="D423" s="128"/>
      <c r="E423" s="128"/>
      <c r="F423" s="128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6"/>
      <c r="V423" s="16"/>
      <c r="W423" s="16"/>
      <c r="X423" s="16"/>
      <c r="Y423" s="16"/>
    </row>
    <row r="424" ht="18.0" customHeight="1">
      <c r="A424" s="4"/>
      <c r="B424" s="127"/>
      <c r="C424" s="128"/>
      <c r="D424" s="128"/>
      <c r="E424" s="128"/>
      <c r="F424" s="128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6"/>
      <c r="V424" s="16"/>
      <c r="W424" s="16"/>
      <c r="X424" s="16"/>
      <c r="Y424" s="16"/>
    </row>
    <row r="425" ht="18.0" customHeight="1">
      <c r="A425" s="4"/>
      <c r="B425" s="127"/>
      <c r="C425" s="128"/>
      <c r="D425" s="128"/>
      <c r="E425" s="128"/>
      <c r="F425" s="128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6"/>
      <c r="V425" s="16"/>
      <c r="W425" s="16"/>
      <c r="X425" s="16"/>
      <c r="Y425" s="16"/>
    </row>
    <row r="426" ht="18.0" customHeight="1">
      <c r="A426" s="4"/>
      <c r="B426" s="127"/>
      <c r="C426" s="128"/>
      <c r="D426" s="128"/>
      <c r="E426" s="128"/>
      <c r="F426" s="128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6"/>
      <c r="V426" s="16"/>
      <c r="W426" s="16"/>
      <c r="X426" s="16"/>
      <c r="Y426" s="16"/>
    </row>
    <row r="427" ht="18.0" customHeight="1">
      <c r="A427" s="4"/>
      <c r="B427" s="127"/>
      <c r="C427" s="128"/>
      <c r="D427" s="128"/>
      <c r="E427" s="128"/>
      <c r="F427" s="128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6"/>
      <c r="V427" s="16"/>
      <c r="W427" s="16"/>
      <c r="X427" s="16"/>
      <c r="Y427" s="16"/>
    </row>
    <row r="428" ht="18.0" customHeight="1">
      <c r="A428" s="4"/>
      <c r="B428" s="127"/>
      <c r="C428" s="128"/>
      <c r="D428" s="128"/>
      <c r="E428" s="128"/>
      <c r="F428" s="128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6"/>
      <c r="V428" s="16"/>
      <c r="W428" s="16"/>
      <c r="X428" s="16"/>
      <c r="Y428" s="16"/>
    </row>
    <row r="429" ht="18.0" customHeight="1">
      <c r="A429" s="4"/>
      <c r="B429" s="127"/>
      <c r="C429" s="128"/>
      <c r="D429" s="128"/>
      <c r="E429" s="128"/>
      <c r="F429" s="128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6"/>
      <c r="V429" s="16"/>
      <c r="W429" s="16"/>
      <c r="X429" s="16"/>
      <c r="Y429" s="16"/>
    </row>
    <row r="430" ht="18.0" customHeight="1">
      <c r="A430" s="4"/>
      <c r="B430" s="127"/>
      <c r="C430" s="128"/>
      <c r="D430" s="128"/>
      <c r="E430" s="128"/>
      <c r="F430" s="128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6"/>
      <c r="V430" s="16"/>
      <c r="W430" s="16"/>
      <c r="X430" s="16"/>
      <c r="Y430" s="16"/>
    </row>
    <row r="431" ht="18.0" customHeight="1">
      <c r="A431" s="4"/>
      <c r="B431" s="127"/>
      <c r="C431" s="128"/>
      <c r="D431" s="128"/>
      <c r="E431" s="128"/>
      <c r="F431" s="128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6"/>
      <c r="V431" s="16"/>
      <c r="W431" s="16"/>
      <c r="X431" s="16"/>
      <c r="Y431" s="16"/>
    </row>
    <row r="432" ht="18.0" customHeight="1">
      <c r="A432" s="4"/>
      <c r="B432" s="127"/>
      <c r="C432" s="128"/>
      <c r="D432" s="128"/>
      <c r="E432" s="128"/>
      <c r="F432" s="128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6"/>
      <c r="V432" s="16"/>
      <c r="W432" s="16"/>
      <c r="X432" s="16"/>
      <c r="Y432" s="16"/>
    </row>
    <row r="433" ht="18.0" customHeight="1">
      <c r="A433" s="4"/>
      <c r="B433" s="127"/>
      <c r="C433" s="128"/>
      <c r="D433" s="128"/>
      <c r="E433" s="128"/>
      <c r="F433" s="128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6"/>
      <c r="V433" s="16"/>
      <c r="W433" s="16"/>
      <c r="X433" s="16"/>
      <c r="Y433" s="16"/>
    </row>
    <row r="434" ht="18.0" customHeight="1">
      <c r="A434" s="4"/>
      <c r="B434" s="127"/>
      <c r="C434" s="128"/>
      <c r="D434" s="128"/>
      <c r="E434" s="128"/>
      <c r="F434" s="128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6"/>
      <c r="V434" s="16"/>
      <c r="W434" s="16"/>
      <c r="X434" s="16"/>
      <c r="Y434" s="16"/>
    </row>
    <row r="435" ht="18.0" customHeight="1">
      <c r="A435" s="4"/>
      <c r="B435" s="127"/>
      <c r="C435" s="128"/>
      <c r="D435" s="128"/>
      <c r="E435" s="128"/>
      <c r="F435" s="128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6"/>
      <c r="V435" s="16"/>
      <c r="W435" s="16"/>
      <c r="X435" s="16"/>
      <c r="Y435" s="16"/>
    </row>
    <row r="436" ht="18.0" customHeight="1">
      <c r="A436" s="4"/>
      <c r="B436" s="127"/>
      <c r="C436" s="128"/>
      <c r="D436" s="128"/>
      <c r="E436" s="128"/>
      <c r="F436" s="128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6"/>
      <c r="V436" s="16"/>
      <c r="W436" s="16"/>
      <c r="X436" s="16"/>
      <c r="Y436" s="16"/>
    </row>
    <row r="437" ht="18.0" customHeight="1">
      <c r="A437" s="4"/>
      <c r="B437" s="127"/>
      <c r="C437" s="128"/>
      <c r="D437" s="128"/>
      <c r="E437" s="128"/>
      <c r="F437" s="128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6"/>
      <c r="V437" s="16"/>
      <c r="W437" s="16"/>
      <c r="X437" s="16"/>
      <c r="Y437" s="16"/>
    </row>
    <row r="438" ht="18.0" customHeight="1">
      <c r="A438" s="4"/>
      <c r="B438" s="127"/>
      <c r="C438" s="128"/>
      <c r="D438" s="128"/>
      <c r="E438" s="128"/>
      <c r="F438" s="128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6"/>
      <c r="V438" s="16"/>
      <c r="W438" s="16"/>
      <c r="X438" s="16"/>
      <c r="Y438" s="16"/>
    </row>
    <row r="439" ht="18.0" customHeight="1">
      <c r="A439" s="4"/>
      <c r="B439" s="127"/>
      <c r="C439" s="128"/>
      <c r="D439" s="128"/>
      <c r="E439" s="128"/>
      <c r="F439" s="128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6"/>
      <c r="V439" s="16"/>
      <c r="W439" s="16"/>
      <c r="X439" s="16"/>
      <c r="Y439" s="16"/>
    </row>
    <row r="440" ht="18.0" customHeight="1">
      <c r="A440" s="4"/>
      <c r="B440" s="127"/>
      <c r="C440" s="128"/>
      <c r="D440" s="128"/>
      <c r="E440" s="128"/>
      <c r="F440" s="128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6"/>
      <c r="V440" s="16"/>
      <c r="W440" s="16"/>
      <c r="X440" s="16"/>
      <c r="Y440" s="16"/>
    </row>
    <row r="441" ht="18.0" customHeight="1">
      <c r="A441" s="4"/>
      <c r="B441" s="127"/>
      <c r="C441" s="128"/>
      <c r="D441" s="128"/>
      <c r="E441" s="128"/>
      <c r="F441" s="128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6"/>
      <c r="V441" s="16"/>
      <c r="W441" s="16"/>
      <c r="X441" s="16"/>
      <c r="Y441" s="16"/>
    </row>
    <row r="442" ht="18.0" customHeight="1">
      <c r="A442" s="4"/>
      <c r="B442" s="127"/>
      <c r="C442" s="128"/>
      <c r="D442" s="128"/>
      <c r="E442" s="128"/>
      <c r="F442" s="128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6"/>
      <c r="V442" s="16"/>
      <c r="W442" s="16"/>
      <c r="X442" s="16"/>
      <c r="Y442" s="16"/>
    </row>
    <row r="443" ht="18.0" customHeight="1">
      <c r="A443" s="4"/>
      <c r="B443" s="127"/>
      <c r="C443" s="128"/>
      <c r="D443" s="128"/>
      <c r="E443" s="128"/>
      <c r="F443" s="128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6"/>
      <c r="V443" s="16"/>
      <c r="W443" s="16"/>
      <c r="X443" s="16"/>
      <c r="Y443" s="16"/>
    </row>
    <row r="444" ht="18.0" customHeight="1">
      <c r="A444" s="4"/>
      <c r="B444" s="127"/>
      <c r="C444" s="128"/>
      <c r="D444" s="128"/>
      <c r="E444" s="128"/>
      <c r="F444" s="128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6"/>
      <c r="V444" s="16"/>
      <c r="W444" s="16"/>
      <c r="X444" s="16"/>
      <c r="Y444" s="16"/>
    </row>
    <row r="445" ht="18.0" customHeight="1">
      <c r="A445" s="4"/>
      <c r="B445" s="127"/>
      <c r="C445" s="128"/>
      <c r="D445" s="128"/>
      <c r="E445" s="128"/>
      <c r="F445" s="128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6"/>
      <c r="V445" s="16"/>
      <c r="W445" s="16"/>
      <c r="X445" s="16"/>
      <c r="Y445" s="16"/>
    </row>
    <row r="446" ht="18.0" customHeight="1">
      <c r="A446" s="4"/>
      <c r="B446" s="127"/>
      <c r="C446" s="128"/>
      <c r="D446" s="128"/>
      <c r="E446" s="128"/>
      <c r="F446" s="128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6"/>
      <c r="V446" s="16"/>
      <c r="W446" s="16"/>
      <c r="X446" s="16"/>
      <c r="Y446" s="16"/>
    </row>
    <row r="447" ht="18.0" customHeight="1">
      <c r="A447" s="4"/>
      <c r="B447" s="127"/>
      <c r="C447" s="128"/>
      <c r="D447" s="128"/>
      <c r="E447" s="128"/>
      <c r="F447" s="128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6"/>
      <c r="V447" s="16"/>
      <c r="W447" s="16"/>
      <c r="X447" s="16"/>
      <c r="Y447" s="16"/>
    </row>
    <row r="448" ht="18.0" customHeight="1">
      <c r="A448" s="4"/>
      <c r="B448" s="127"/>
      <c r="C448" s="128"/>
      <c r="D448" s="128"/>
      <c r="E448" s="128"/>
      <c r="F448" s="128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6"/>
      <c r="V448" s="16"/>
      <c r="W448" s="16"/>
      <c r="X448" s="16"/>
      <c r="Y448" s="16"/>
    </row>
    <row r="449" ht="18.0" customHeight="1">
      <c r="A449" s="4"/>
      <c r="B449" s="127"/>
      <c r="C449" s="128"/>
      <c r="D449" s="128"/>
      <c r="E449" s="128"/>
      <c r="F449" s="128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6"/>
      <c r="V449" s="16"/>
      <c r="W449" s="16"/>
      <c r="X449" s="16"/>
      <c r="Y449" s="16"/>
    </row>
    <row r="450" ht="18.0" customHeight="1">
      <c r="A450" s="4"/>
      <c r="B450" s="127"/>
      <c r="C450" s="128"/>
      <c r="D450" s="128"/>
      <c r="E450" s="128"/>
      <c r="F450" s="128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6"/>
      <c r="V450" s="16"/>
      <c r="W450" s="16"/>
      <c r="X450" s="16"/>
      <c r="Y450" s="16"/>
    </row>
    <row r="451" ht="18.0" customHeight="1">
      <c r="A451" s="4"/>
      <c r="B451" s="127"/>
      <c r="C451" s="128"/>
      <c r="D451" s="128"/>
      <c r="E451" s="128"/>
      <c r="F451" s="128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6"/>
      <c r="V451" s="16"/>
      <c r="W451" s="16"/>
      <c r="X451" s="16"/>
      <c r="Y451" s="16"/>
    </row>
    <row r="452" ht="18.0" customHeight="1">
      <c r="A452" s="4"/>
      <c r="B452" s="127"/>
      <c r="C452" s="128"/>
      <c r="D452" s="128"/>
      <c r="E452" s="128"/>
      <c r="F452" s="128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6"/>
      <c r="V452" s="16"/>
      <c r="W452" s="16"/>
      <c r="X452" s="16"/>
      <c r="Y452" s="16"/>
    </row>
    <row r="453" ht="18.0" customHeight="1">
      <c r="A453" s="4"/>
      <c r="B453" s="127"/>
      <c r="C453" s="128"/>
      <c r="D453" s="128"/>
      <c r="E453" s="128"/>
      <c r="F453" s="128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6"/>
      <c r="V453" s="16"/>
      <c r="W453" s="16"/>
      <c r="X453" s="16"/>
      <c r="Y453" s="16"/>
    </row>
    <row r="454" ht="18.0" customHeight="1">
      <c r="A454" s="4"/>
      <c r="B454" s="127"/>
      <c r="C454" s="128"/>
      <c r="D454" s="128"/>
      <c r="E454" s="128"/>
      <c r="F454" s="128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6"/>
      <c r="V454" s="16"/>
      <c r="W454" s="16"/>
      <c r="X454" s="16"/>
      <c r="Y454" s="16"/>
    </row>
    <row r="455" ht="18.0" customHeight="1">
      <c r="A455" s="4"/>
      <c r="B455" s="127"/>
      <c r="C455" s="128"/>
      <c r="D455" s="128"/>
      <c r="E455" s="128"/>
      <c r="F455" s="128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6"/>
      <c r="V455" s="16"/>
      <c r="W455" s="16"/>
      <c r="X455" s="16"/>
      <c r="Y455" s="16"/>
    </row>
    <row r="456" ht="18.0" customHeight="1">
      <c r="A456" s="4"/>
      <c r="B456" s="127"/>
      <c r="C456" s="128"/>
      <c r="D456" s="128"/>
      <c r="E456" s="128"/>
      <c r="F456" s="128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6"/>
      <c r="V456" s="16"/>
      <c r="W456" s="16"/>
      <c r="X456" s="16"/>
      <c r="Y456" s="16"/>
    </row>
    <row r="457" ht="18.0" customHeight="1">
      <c r="A457" s="4"/>
      <c r="B457" s="127"/>
      <c r="C457" s="128"/>
      <c r="D457" s="128"/>
      <c r="E457" s="128"/>
      <c r="F457" s="128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6"/>
      <c r="V457" s="16"/>
      <c r="W457" s="16"/>
      <c r="X457" s="16"/>
      <c r="Y457" s="16"/>
    </row>
    <row r="458" ht="18.0" customHeight="1">
      <c r="A458" s="4"/>
      <c r="B458" s="127"/>
      <c r="C458" s="128"/>
      <c r="D458" s="128"/>
      <c r="E458" s="128"/>
      <c r="F458" s="128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6"/>
      <c r="V458" s="16"/>
      <c r="W458" s="16"/>
      <c r="X458" s="16"/>
      <c r="Y458" s="16"/>
    </row>
    <row r="459" ht="18.0" customHeight="1">
      <c r="A459" s="4"/>
      <c r="B459" s="127"/>
      <c r="C459" s="128"/>
      <c r="D459" s="128"/>
      <c r="E459" s="128"/>
      <c r="F459" s="128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6"/>
      <c r="V459" s="16"/>
      <c r="W459" s="16"/>
      <c r="X459" s="16"/>
      <c r="Y459" s="16"/>
    </row>
    <row r="460" ht="18.0" customHeight="1">
      <c r="A460" s="4"/>
      <c r="B460" s="127"/>
      <c r="C460" s="128"/>
      <c r="D460" s="128"/>
      <c r="E460" s="128"/>
      <c r="F460" s="128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6"/>
      <c r="V460" s="16"/>
      <c r="W460" s="16"/>
      <c r="X460" s="16"/>
      <c r="Y460" s="16"/>
    </row>
    <row r="461" ht="18.0" customHeight="1">
      <c r="A461" s="4"/>
      <c r="B461" s="127"/>
      <c r="C461" s="128"/>
      <c r="D461" s="128"/>
      <c r="E461" s="128"/>
      <c r="F461" s="128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6"/>
      <c r="V461" s="16"/>
      <c r="W461" s="16"/>
      <c r="X461" s="16"/>
      <c r="Y461" s="16"/>
    </row>
    <row r="462" ht="18.0" customHeight="1">
      <c r="A462" s="4"/>
      <c r="B462" s="127"/>
      <c r="C462" s="128"/>
      <c r="D462" s="128"/>
      <c r="E462" s="128"/>
      <c r="F462" s="128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6"/>
      <c r="V462" s="16"/>
      <c r="W462" s="16"/>
      <c r="X462" s="16"/>
      <c r="Y462" s="16"/>
    </row>
    <row r="463" ht="18.0" customHeight="1">
      <c r="A463" s="4"/>
      <c r="B463" s="127"/>
      <c r="C463" s="128"/>
      <c r="D463" s="128"/>
      <c r="E463" s="128"/>
      <c r="F463" s="128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6"/>
      <c r="V463" s="16"/>
      <c r="W463" s="16"/>
      <c r="X463" s="16"/>
      <c r="Y463" s="16"/>
    </row>
    <row r="464" ht="18.0" customHeight="1">
      <c r="A464" s="4"/>
      <c r="B464" s="127"/>
      <c r="C464" s="128"/>
      <c r="D464" s="128"/>
      <c r="E464" s="128"/>
      <c r="F464" s="128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6"/>
      <c r="V464" s="16"/>
      <c r="W464" s="16"/>
      <c r="X464" s="16"/>
      <c r="Y464" s="16"/>
    </row>
    <row r="465" ht="18.0" customHeight="1">
      <c r="A465" s="4"/>
      <c r="B465" s="127"/>
      <c r="C465" s="128"/>
      <c r="D465" s="128"/>
      <c r="E465" s="128"/>
      <c r="F465" s="128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6"/>
      <c r="V465" s="16"/>
      <c r="W465" s="16"/>
      <c r="X465" s="16"/>
      <c r="Y465" s="16"/>
    </row>
    <row r="466" ht="18.0" customHeight="1">
      <c r="A466" s="4"/>
      <c r="B466" s="127"/>
      <c r="C466" s="128"/>
      <c r="D466" s="128"/>
      <c r="E466" s="128"/>
      <c r="F466" s="128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6"/>
      <c r="V466" s="16"/>
      <c r="W466" s="16"/>
      <c r="X466" s="16"/>
      <c r="Y466" s="16"/>
    </row>
    <row r="467" ht="18.0" customHeight="1">
      <c r="A467" s="4"/>
      <c r="B467" s="127"/>
      <c r="C467" s="128"/>
      <c r="D467" s="128"/>
      <c r="E467" s="128"/>
      <c r="F467" s="128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6"/>
      <c r="V467" s="16"/>
      <c r="W467" s="16"/>
      <c r="X467" s="16"/>
      <c r="Y467" s="16"/>
    </row>
    <row r="468" ht="18.0" customHeight="1">
      <c r="A468" s="4"/>
      <c r="B468" s="127"/>
      <c r="C468" s="128"/>
      <c r="D468" s="128"/>
      <c r="E468" s="128"/>
      <c r="F468" s="128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6"/>
      <c r="V468" s="16"/>
      <c r="W468" s="16"/>
      <c r="X468" s="16"/>
      <c r="Y468" s="16"/>
    </row>
    <row r="469" ht="18.0" customHeight="1">
      <c r="A469" s="4"/>
      <c r="B469" s="127"/>
      <c r="C469" s="128"/>
      <c r="D469" s="128"/>
      <c r="E469" s="128"/>
      <c r="F469" s="128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6"/>
      <c r="V469" s="16"/>
      <c r="W469" s="16"/>
      <c r="X469" s="16"/>
      <c r="Y469" s="16"/>
    </row>
    <row r="470" ht="18.0" customHeight="1">
      <c r="A470" s="4"/>
      <c r="B470" s="127"/>
      <c r="C470" s="128"/>
      <c r="D470" s="128"/>
      <c r="E470" s="128"/>
      <c r="F470" s="128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6"/>
      <c r="V470" s="16"/>
      <c r="W470" s="16"/>
      <c r="X470" s="16"/>
      <c r="Y470" s="16"/>
    </row>
    <row r="471" ht="18.0" customHeight="1">
      <c r="A471" s="4"/>
      <c r="B471" s="127"/>
      <c r="C471" s="128"/>
      <c r="D471" s="128"/>
      <c r="E471" s="128"/>
      <c r="F471" s="128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6"/>
      <c r="V471" s="16"/>
      <c r="W471" s="16"/>
      <c r="X471" s="16"/>
      <c r="Y471" s="16"/>
    </row>
    <row r="472" ht="18.0" customHeight="1">
      <c r="A472" s="4"/>
      <c r="B472" s="127"/>
      <c r="C472" s="128"/>
      <c r="D472" s="128"/>
      <c r="E472" s="128"/>
      <c r="F472" s="128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6"/>
      <c r="V472" s="16"/>
      <c r="W472" s="16"/>
      <c r="X472" s="16"/>
      <c r="Y472" s="16"/>
    </row>
    <row r="473" ht="18.0" customHeight="1">
      <c r="A473" s="4"/>
      <c r="B473" s="127"/>
      <c r="C473" s="128"/>
      <c r="D473" s="128"/>
      <c r="E473" s="128"/>
      <c r="F473" s="128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6"/>
      <c r="V473" s="16"/>
      <c r="W473" s="16"/>
      <c r="X473" s="16"/>
      <c r="Y473" s="16"/>
    </row>
    <row r="474" ht="18.0" customHeight="1">
      <c r="A474" s="4"/>
      <c r="B474" s="127"/>
      <c r="C474" s="128"/>
      <c r="D474" s="128"/>
      <c r="E474" s="128"/>
      <c r="F474" s="128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6"/>
      <c r="V474" s="16"/>
      <c r="W474" s="16"/>
      <c r="X474" s="16"/>
      <c r="Y474" s="16"/>
    </row>
    <row r="475" ht="18.0" customHeight="1">
      <c r="A475" s="4"/>
      <c r="B475" s="127"/>
      <c r="C475" s="128"/>
      <c r="D475" s="128"/>
      <c r="E475" s="128"/>
      <c r="F475" s="128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6"/>
      <c r="V475" s="16"/>
      <c r="W475" s="16"/>
      <c r="X475" s="16"/>
      <c r="Y475" s="16"/>
    </row>
    <row r="476" ht="18.0" customHeight="1">
      <c r="A476" s="4"/>
      <c r="B476" s="127"/>
      <c r="C476" s="128"/>
      <c r="D476" s="128"/>
      <c r="E476" s="128"/>
      <c r="F476" s="128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6"/>
      <c r="V476" s="16"/>
      <c r="W476" s="16"/>
      <c r="X476" s="16"/>
      <c r="Y476" s="16"/>
    </row>
    <row r="477" ht="18.0" customHeight="1">
      <c r="A477" s="4"/>
      <c r="B477" s="127"/>
      <c r="C477" s="128"/>
      <c r="D477" s="128"/>
      <c r="E477" s="128"/>
      <c r="F477" s="128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6"/>
      <c r="V477" s="16"/>
      <c r="W477" s="16"/>
      <c r="X477" s="16"/>
      <c r="Y477" s="16"/>
    </row>
    <row r="478" ht="18.0" customHeight="1">
      <c r="A478" s="4"/>
      <c r="B478" s="127"/>
      <c r="C478" s="128"/>
      <c r="D478" s="128"/>
      <c r="E478" s="128"/>
      <c r="F478" s="128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6"/>
      <c r="V478" s="16"/>
      <c r="W478" s="16"/>
      <c r="X478" s="16"/>
      <c r="Y478" s="16"/>
    </row>
    <row r="479" ht="18.0" customHeight="1">
      <c r="A479" s="4"/>
      <c r="B479" s="127"/>
      <c r="C479" s="128"/>
      <c r="D479" s="128"/>
      <c r="E479" s="128"/>
      <c r="F479" s="128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6"/>
      <c r="V479" s="16"/>
      <c r="W479" s="16"/>
      <c r="X479" s="16"/>
      <c r="Y479" s="16"/>
    </row>
    <row r="480" ht="18.0" customHeight="1">
      <c r="A480" s="4"/>
      <c r="B480" s="127"/>
      <c r="C480" s="128"/>
      <c r="D480" s="128"/>
      <c r="E480" s="128"/>
      <c r="F480" s="128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6"/>
      <c r="V480" s="16"/>
      <c r="W480" s="16"/>
      <c r="X480" s="16"/>
      <c r="Y480" s="16"/>
    </row>
    <row r="481" ht="18.0" customHeight="1">
      <c r="A481" s="4"/>
      <c r="B481" s="127"/>
      <c r="C481" s="128"/>
      <c r="D481" s="128"/>
      <c r="E481" s="128"/>
      <c r="F481" s="128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6"/>
      <c r="V481" s="16"/>
      <c r="W481" s="16"/>
      <c r="X481" s="16"/>
      <c r="Y481" s="16"/>
    </row>
    <row r="482" ht="18.0" customHeight="1">
      <c r="A482" s="4"/>
      <c r="B482" s="127"/>
      <c r="C482" s="128"/>
      <c r="D482" s="128"/>
      <c r="E482" s="128"/>
      <c r="F482" s="128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6"/>
      <c r="V482" s="16"/>
      <c r="W482" s="16"/>
      <c r="X482" s="16"/>
      <c r="Y482" s="16"/>
    </row>
    <row r="483" ht="18.0" customHeight="1">
      <c r="A483" s="4"/>
      <c r="B483" s="127"/>
      <c r="C483" s="128"/>
      <c r="D483" s="128"/>
      <c r="E483" s="128"/>
      <c r="F483" s="128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6"/>
      <c r="V483" s="16"/>
      <c r="W483" s="16"/>
      <c r="X483" s="16"/>
      <c r="Y483" s="16"/>
    </row>
    <row r="484" ht="18.0" customHeight="1">
      <c r="A484" s="4"/>
      <c r="B484" s="127"/>
      <c r="C484" s="128"/>
      <c r="D484" s="128"/>
      <c r="E484" s="128"/>
      <c r="F484" s="128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6"/>
      <c r="V484" s="16"/>
      <c r="W484" s="16"/>
      <c r="X484" s="16"/>
      <c r="Y484" s="16"/>
    </row>
    <row r="485" ht="18.0" customHeight="1">
      <c r="A485" s="4"/>
      <c r="B485" s="127"/>
      <c r="C485" s="128"/>
      <c r="D485" s="128"/>
      <c r="E485" s="128"/>
      <c r="F485" s="128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6"/>
      <c r="V485" s="16"/>
      <c r="W485" s="16"/>
      <c r="X485" s="16"/>
      <c r="Y485" s="16"/>
    </row>
    <row r="486" ht="18.0" customHeight="1">
      <c r="A486" s="4"/>
      <c r="B486" s="127"/>
      <c r="C486" s="128"/>
      <c r="D486" s="128"/>
      <c r="E486" s="128"/>
      <c r="F486" s="128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6"/>
      <c r="V486" s="16"/>
      <c r="W486" s="16"/>
      <c r="X486" s="16"/>
      <c r="Y486" s="16"/>
    </row>
    <row r="487" ht="18.0" customHeight="1">
      <c r="A487" s="4"/>
      <c r="B487" s="127"/>
      <c r="C487" s="128"/>
      <c r="D487" s="128"/>
      <c r="E487" s="128"/>
      <c r="F487" s="128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6"/>
      <c r="V487" s="16"/>
      <c r="W487" s="16"/>
      <c r="X487" s="16"/>
      <c r="Y487" s="16"/>
    </row>
    <row r="488" ht="18.0" customHeight="1">
      <c r="A488" s="4"/>
      <c r="B488" s="127"/>
      <c r="C488" s="128"/>
      <c r="D488" s="128"/>
      <c r="E488" s="128"/>
      <c r="F488" s="128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6"/>
      <c r="V488" s="16"/>
      <c r="W488" s="16"/>
      <c r="X488" s="16"/>
      <c r="Y488" s="16"/>
    </row>
    <row r="489" ht="18.0" customHeight="1">
      <c r="A489" s="4"/>
      <c r="B489" s="127"/>
      <c r="C489" s="128"/>
      <c r="D489" s="128"/>
      <c r="E489" s="128"/>
      <c r="F489" s="128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6"/>
      <c r="V489" s="16"/>
      <c r="W489" s="16"/>
      <c r="X489" s="16"/>
      <c r="Y489" s="16"/>
    </row>
    <row r="490" ht="18.0" customHeight="1">
      <c r="A490" s="4"/>
      <c r="B490" s="127"/>
      <c r="C490" s="128"/>
      <c r="D490" s="128"/>
      <c r="E490" s="128"/>
      <c r="F490" s="128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6"/>
      <c r="V490" s="16"/>
      <c r="W490" s="16"/>
      <c r="X490" s="16"/>
      <c r="Y490" s="16"/>
    </row>
    <row r="491" ht="18.0" customHeight="1">
      <c r="A491" s="4"/>
      <c r="B491" s="127"/>
      <c r="C491" s="128"/>
      <c r="D491" s="128"/>
      <c r="E491" s="128"/>
      <c r="F491" s="128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6"/>
      <c r="V491" s="16"/>
      <c r="W491" s="16"/>
      <c r="X491" s="16"/>
      <c r="Y491" s="16"/>
    </row>
    <row r="492" ht="18.0" customHeight="1">
      <c r="A492" s="4"/>
      <c r="B492" s="127"/>
      <c r="C492" s="128"/>
      <c r="D492" s="128"/>
      <c r="E492" s="128"/>
      <c r="F492" s="128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6"/>
      <c r="V492" s="16"/>
      <c r="W492" s="16"/>
      <c r="X492" s="16"/>
      <c r="Y492" s="16"/>
    </row>
    <row r="493" ht="18.0" customHeight="1">
      <c r="A493" s="4"/>
      <c r="B493" s="127"/>
      <c r="C493" s="128"/>
      <c r="D493" s="128"/>
      <c r="E493" s="128"/>
      <c r="F493" s="128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6"/>
      <c r="V493" s="16"/>
      <c r="W493" s="16"/>
      <c r="X493" s="16"/>
      <c r="Y493" s="16"/>
    </row>
    <row r="494" ht="18.0" customHeight="1">
      <c r="A494" s="4"/>
      <c r="B494" s="127"/>
      <c r="C494" s="128"/>
      <c r="D494" s="128"/>
      <c r="E494" s="128"/>
      <c r="F494" s="128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6"/>
      <c r="V494" s="16"/>
      <c r="W494" s="16"/>
      <c r="X494" s="16"/>
      <c r="Y494" s="16"/>
    </row>
    <row r="495" ht="18.0" customHeight="1">
      <c r="A495" s="4"/>
      <c r="B495" s="127"/>
      <c r="C495" s="128"/>
      <c r="D495" s="128"/>
      <c r="E495" s="128"/>
      <c r="F495" s="128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6"/>
      <c r="V495" s="16"/>
      <c r="W495" s="16"/>
      <c r="X495" s="16"/>
      <c r="Y495" s="16"/>
    </row>
    <row r="496" ht="18.0" customHeight="1">
      <c r="A496" s="4"/>
      <c r="B496" s="127"/>
      <c r="C496" s="128"/>
      <c r="D496" s="128"/>
      <c r="E496" s="128"/>
      <c r="F496" s="128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6"/>
      <c r="V496" s="16"/>
      <c r="W496" s="16"/>
      <c r="X496" s="16"/>
      <c r="Y496" s="16"/>
    </row>
    <row r="497" ht="18.0" customHeight="1">
      <c r="A497" s="4"/>
      <c r="B497" s="127"/>
      <c r="C497" s="128"/>
      <c r="D497" s="128"/>
      <c r="E497" s="128"/>
      <c r="F497" s="128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6"/>
      <c r="V497" s="16"/>
      <c r="W497" s="16"/>
      <c r="X497" s="16"/>
      <c r="Y497" s="16"/>
    </row>
    <row r="498" ht="18.0" customHeight="1">
      <c r="A498" s="4"/>
      <c r="B498" s="127"/>
      <c r="C498" s="128"/>
      <c r="D498" s="128"/>
      <c r="E498" s="128"/>
      <c r="F498" s="128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6"/>
      <c r="V498" s="16"/>
      <c r="W498" s="16"/>
      <c r="X498" s="16"/>
      <c r="Y498" s="16"/>
    </row>
    <row r="499" ht="18.0" customHeight="1">
      <c r="A499" s="4"/>
      <c r="B499" s="127"/>
      <c r="C499" s="128"/>
      <c r="D499" s="128"/>
      <c r="E499" s="128"/>
      <c r="F499" s="128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6"/>
      <c r="V499" s="16"/>
      <c r="W499" s="16"/>
      <c r="X499" s="16"/>
      <c r="Y499" s="16"/>
    </row>
    <row r="500" ht="18.0" customHeight="1">
      <c r="A500" s="4"/>
      <c r="B500" s="127"/>
      <c r="C500" s="128"/>
      <c r="D500" s="128"/>
      <c r="E500" s="128"/>
      <c r="F500" s="128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6"/>
      <c r="V500" s="16"/>
      <c r="W500" s="16"/>
      <c r="X500" s="16"/>
      <c r="Y500" s="16"/>
    </row>
    <row r="501" ht="18.0" customHeight="1">
      <c r="A501" s="4"/>
      <c r="B501" s="127"/>
      <c r="C501" s="128"/>
      <c r="D501" s="128"/>
      <c r="E501" s="128"/>
      <c r="F501" s="128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6"/>
      <c r="V501" s="16"/>
      <c r="W501" s="16"/>
      <c r="X501" s="16"/>
      <c r="Y501" s="16"/>
    </row>
    <row r="502" ht="18.0" customHeight="1">
      <c r="A502" s="4"/>
      <c r="B502" s="127"/>
      <c r="C502" s="128"/>
      <c r="D502" s="128"/>
      <c r="E502" s="128"/>
      <c r="F502" s="128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6"/>
      <c r="V502" s="16"/>
      <c r="W502" s="16"/>
      <c r="X502" s="16"/>
      <c r="Y502" s="16"/>
    </row>
    <row r="503" ht="18.0" customHeight="1">
      <c r="A503" s="4"/>
      <c r="B503" s="127"/>
      <c r="C503" s="128"/>
      <c r="D503" s="128"/>
      <c r="E503" s="128"/>
      <c r="F503" s="128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6"/>
      <c r="V503" s="16"/>
      <c r="W503" s="16"/>
      <c r="X503" s="16"/>
      <c r="Y503" s="16"/>
    </row>
    <row r="504" ht="18.0" customHeight="1">
      <c r="A504" s="4"/>
      <c r="B504" s="127"/>
      <c r="C504" s="128"/>
      <c r="D504" s="128"/>
      <c r="E504" s="128"/>
      <c r="F504" s="128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6"/>
      <c r="V504" s="16"/>
      <c r="W504" s="16"/>
      <c r="X504" s="16"/>
      <c r="Y504" s="16"/>
    </row>
    <row r="505" ht="18.0" customHeight="1">
      <c r="A505" s="4"/>
      <c r="B505" s="127"/>
      <c r="C505" s="128"/>
      <c r="D505" s="128"/>
      <c r="E505" s="128"/>
      <c r="F505" s="128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6"/>
      <c r="V505" s="16"/>
      <c r="W505" s="16"/>
      <c r="X505" s="16"/>
      <c r="Y505" s="16"/>
    </row>
    <row r="506" ht="18.0" customHeight="1">
      <c r="A506" s="4"/>
      <c r="B506" s="127"/>
      <c r="C506" s="128"/>
      <c r="D506" s="128"/>
      <c r="E506" s="128"/>
      <c r="F506" s="128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6"/>
      <c r="V506" s="16"/>
      <c r="W506" s="16"/>
      <c r="X506" s="16"/>
      <c r="Y506" s="16"/>
    </row>
    <row r="507" ht="18.0" customHeight="1">
      <c r="A507" s="4"/>
      <c r="B507" s="127"/>
      <c r="C507" s="128"/>
      <c r="D507" s="128"/>
      <c r="E507" s="128"/>
      <c r="F507" s="128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6"/>
      <c r="V507" s="16"/>
      <c r="W507" s="16"/>
      <c r="X507" s="16"/>
      <c r="Y507" s="16"/>
    </row>
    <row r="508" ht="18.0" customHeight="1">
      <c r="A508" s="4"/>
      <c r="B508" s="127"/>
      <c r="C508" s="128"/>
      <c r="D508" s="128"/>
      <c r="E508" s="128"/>
      <c r="F508" s="128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6"/>
      <c r="V508" s="16"/>
      <c r="W508" s="16"/>
      <c r="X508" s="16"/>
      <c r="Y508" s="16"/>
    </row>
    <row r="509" ht="18.0" customHeight="1">
      <c r="A509" s="4"/>
      <c r="B509" s="127"/>
      <c r="C509" s="128"/>
      <c r="D509" s="128"/>
      <c r="E509" s="128"/>
      <c r="F509" s="128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6"/>
      <c r="V509" s="16"/>
      <c r="W509" s="16"/>
      <c r="X509" s="16"/>
      <c r="Y509" s="16"/>
    </row>
    <row r="510" ht="18.0" customHeight="1">
      <c r="A510" s="4"/>
      <c r="B510" s="127"/>
      <c r="C510" s="128"/>
      <c r="D510" s="128"/>
      <c r="E510" s="128"/>
      <c r="F510" s="128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6"/>
      <c r="V510" s="16"/>
      <c r="W510" s="16"/>
      <c r="X510" s="16"/>
      <c r="Y510" s="16"/>
    </row>
    <row r="511" ht="18.0" customHeight="1">
      <c r="A511" s="4"/>
      <c r="B511" s="127"/>
      <c r="C511" s="128"/>
      <c r="D511" s="128"/>
      <c r="E511" s="128"/>
      <c r="F511" s="128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6"/>
      <c r="V511" s="16"/>
      <c r="W511" s="16"/>
      <c r="X511" s="16"/>
      <c r="Y511" s="16"/>
    </row>
    <row r="512" ht="18.0" customHeight="1">
      <c r="A512" s="4"/>
      <c r="B512" s="127"/>
      <c r="C512" s="128"/>
      <c r="D512" s="128"/>
      <c r="E512" s="128"/>
      <c r="F512" s="128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6"/>
      <c r="V512" s="16"/>
      <c r="W512" s="16"/>
      <c r="X512" s="16"/>
      <c r="Y512" s="16"/>
    </row>
    <row r="513" ht="18.0" customHeight="1">
      <c r="A513" s="4"/>
      <c r="B513" s="127"/>
      <c r="C513" s="128"/>
      <c r="D513" s="128"/>
      <c r="E513" s="128"/>
      <c r="F513" s="128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6"/>
      <c r="V513" s="16"/>
      <c r="W513" s="16"/>
      <c r="X513" s="16"/>
      <c r="Y513" s="16"/>
    </row>
    <row r="514" ht="18.0" customHeight="1">
      <c r="A514" s="4"/>
      <c r="B514" s="127"/>
      <c r="C514" s="128"/>
      <c r="D514" s="128"/>
      <c r="E514" s="128"/>
      <c r="F514" s="128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6"/>
      <c r="V514" s="16"/>
      <c r="W514" s="16"/>
      <c r="X514" s="16"/>
      <c r="Y514" s="16"/>
    </row>
    <row r="515" ht="18.0" customHeight="1">
      <c r="A515" s="4"/>
      <c r="B515" s="127"/>
      <c r="C515" s="128"/>
      <c r="D515" s="128"/>
      <c r="E515" s="128"/>
      <c r="F515" s="128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6"/>
      <c r="V515" s="16"/>
      <c r="W515" s="16"/>
      <c r="X515" s="16"/>
      <c r="Y515" s="16"/>
    </row>
    <row r="516" ht="18.0" customHeight="1">
      <c r="A516" s="4"/>
      <c r="B516" s="127"/>
      <c r="C516" s="128"/>
      <c r="D516" s="128"/>
      <c r="E516" s="128"/>
      <c r="F516" s="128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6"/>
      <c r="V516" s="16"/>
      <c r="W516" s="16"/>
      <c r="X516" s="16"/>
      <c r="Y516" s="16"/>
    </row>
    <row r="517" ht="18.0" customHeight="1">
      <c r="A517" s="4"/>
      <c r="B517" s="127"/>
      <c r="C517" s="128"/>
      <c r="D517" s="128"/>
      <c r="E517" s="128"/>
      <c r="F517" s="128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6"/>
      <c r="V517" s="16"/>
      <c r="W517" s="16"/>
      <c r="X517" s="16"/>
      <c r="Y517" s="16"/>
    </row>
    <row r="518" ht="18.0" customHeight="1">
      <c r="A518" s="4"/>
      <c r="B518" s="127"/>
      <c r="C518" s="128"/>
      <c r="D518" s="128"/>
      <c r="E518" s="128"/>
      <c r="F518" s="128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6"/>
      <c r="V518" s="16"/>
      <c r="W518" s="16"/>
      <c r="X518" s="16"/>
      <c r="Y518" s="16"/>
    </row>
    <row r="519" ht="18.0" customHeight="1">
      <c r="A519" s="4"/>
      <c r="B519" s="127"/>
      <c r="C519" s="128"/>
      <c r="D519" s="128"/>
      <c r="E519" s="128"/>
      <c r="F519" s="128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6"/>
      <c r="V519" s="16"/>
      <c r="W519" s="16"/>
      <c r="X519" s="16"/>
      <c r="Y519" s="16"/>
    </row>
    <row r="520" ht="18.0" customHeight="1">
      <c r="A520" s="4"/>
      <c r="B520" s="127"/>
      <c r="C520" s="128"/>
      <c r="D520" s="128"/>
      <c r="E520" s="128"/>
      <c r="F520" s="128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6"/>
      <c r="V520" s="16"/>
      <c r="W520" s="16"/>
      <c r="X520" s="16"/>
      <c r="Y520" s="16"/>
    </row>
    <row r="521" ht="18.0" customHeight="1">
      <c r="A521" s="4"/>
      <c r="B521" s="127"/>
      <c r="C521" s="128"/>
      <c r="D521" s="128"/>
      <c r="E521" s="128"/>
      <c r="F521" s="128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6"/>
      <c r="V521" s="16"/>
      <c r="W521" s="16"/>
      <c r="X521" s="16"/>
      <c r="Y521" s="16"/>
    </row>
    <row r="522" ht="18.0" customHeight="1">
      <c r="A522" s="4"/>
      <c r="B522" s="127"/>
      <c r="C522" s="128"/>
      <c r="D522" s="128"/>
      <c r="E522" s="128"/>
      <c r="F522" s="128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6"/>
      <c r="V522" s="16"/>
      <c r="W522" s="16"/>
      <c r="X522" s="16"/>
      <c r="Y522" s="16"/>
    </row>
    <row r="523" ht="18.0" customHeight="1">
      <c r="A523" s="4"/>
      <c r="B523" s="127"/>
      <c r="C523" s="128"/>
      <c r="D523" s="128"/>
      <c r="E523" s="128"/>
      <c r="F523" s="128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6"/>
      <c r="V523" s="16"/>
      <c r="W523" s="16"/>
      <c r="X523" s="16"/>
      <c r="Y523" s="16"/>
    </row>
    <row r="524" ht="18.0" customHeight="1">
      <c r="A524" s="4"/>
      <c r="B524" s="127"/>
      <c r="C524" s="128"/>
      <c r="D524" s="128"/>
      <c r="E524" s="128"/>
      <c r="F524" s="128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6"/>
      <c r="V524" s="16"/>
      <c r="W524" s="16"/>
      <c r="X524" s="16"/>
      <c r="Y524" s="16"/>
    </row>
    <row r="525" ht="18.0" customHeight="1">
      <c r="A525" s="4"/>
      <c r="B525" s="127"/>
      <c r="C525" s="128"/>
      <c r="D525" s="128"/>
      <c r="E525" s="128"/>
      <c r="F525" s="128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6"/>
      <c r="V525" s="16"/>
      <c r="W525" s="16"/>
      <c r="X525" s="16"/>
      <c r="Y525" s="16"/>
    </row>
    <row r="526" ht="18.0" customHeight="1">
      <c r="A526" s="4"/>
      <c r="B526" s="127"/>
      <c r="C526" s="128"/>
      <c r="D526" s="128"/>
      <c r="E526" s="128"/>
      <c r="F526" s="128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6"/>
      <c r="V526" s="16"/>
      <c r="W526" s="16"/>
      <c r="X526" s="16"/>
      <c r="Y526" s="16"/>
    </row>
    <row r="527" ht="18.0" customHeight="1">
      <c r="A527" s="4"/>
      <c r="B527" s="127"/>
      <c r="C527" s="128"/>
      <c r="D527" s="128"/>
      <c r="E527" s="128"/>
      <c r="F527" s="128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6"/>
      <c r="V527" s="16"/>
      <c r="W527" s="16"/>
      <c r="X527" s="16"/>
      <c r="Y527" s="16"/>
    </row>
    <row r="528" ht="18.0" customHeight="1">
      <c r="A528" s="4"/>
      <c r="B528" s="127"/>
      <c r="C528" s="128"/>
      <c r="D528" s="128"/>
      <c r="E528" s="128"/>
      <c r="F528" s="128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6"/>
      <c r="V528" s="16"/>
      <c r="W528" s="16"/>
      <c r="X528" s="16"/>
      <c r="Y528" s="16"/>
    </row>
    <row r="529" ht="18.0" customHeight="1">
      <c r="A529" s="4"/>
      <c r="B529" s="127"/>
      <c r="C529" s="128"/>
      <c r="D529" s="128"/>
      <c r="E529" s="128"/>
      <c r="F529" s="128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6"/>
      <c r="V529" s="16"/>
      <c r="W529" s="16"/>
      <c r="X529" s="16"/>
      <c r="Y529" s="16"/>
    </row>
    <row r="530" ht="18.0" customHeight="1">
      <c r="A530" s="4"/>
      <c r="B530" s="127"/>
      <c r="C530" s="128"/>
      <c r="D530" s="128"/>
      <c r="E530" s="128"/>
      <c r="F530" s="128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6"/>
      <c r="V530" s="16"/>
      <c r="W530" s="16"/>
      <c r="X530" s="16"/>
      <c r="Y530" s="16"/>
    </row>
    <row r="531" ht="18.0" customHeight="1">
      <c r="A531" s="4"/>
      <c r="B531" s="127"/>
      <c r="C531" s="128"/>
      <c r="D531" s="128"/>
      <c r="E531" s="128"/>
      <c r="F531" s="128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6"/>
      <c r="V531" s="16"/>
      <c r="W531" s="16"/>
      <c r="X531" s="16"/>
      <c r="Y531" s="16"/>
    </row>
    <row r="532" ht="18.0" customHeight="1">
      <c r="A532" s="4"/>
      <c r="B532" s="127"/>
      <c r="C532" s="128"/>
      <c r="D532" s="128"/>
      <c r="E532" s="128"/>
      <c r="F532" s="128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6"/>
      <c r="V532" s="16"/>
      <c r="W532" s="16"/>
      <c r="X532" s="16"/>
      <c r="Y532" s="16"/>
    </row>
    <row r="533" ht="18.0" customHeight="1">
      <c r="A533" s="4"/>
      <c r="B533" s="127"/>
      <c r="C533" s="128"/>
      <c r="D533" s="128"/>
      <c r="E533" s="128"/>
      <c r="F533" s="128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6"/>
      <c r="V533" s="16"/>
      <c r="W533" s="16"/>
      <c r="X533" s="16"/>
      <c r="Y533" s="16"/>
    </row>
    <row r="534" ht="18.0" customHeight="1">
      <c r="A534" s="4"/>
      <c r="B534" s="127"/>
      <c r="C534" s="128"/>
      <c r="D534" s="128"/>
      <c r="E534" s="128"/>
      <c r="F534" s="128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6"/>
      <c r="V534" s="16"/>
      <c r="W534" s="16"/>
      <c r="X534" s="16"/>
      <c r="Y534" s="16"/>
    </row>
    <row r="535" ht="18.0" customHeight="1">
      <c r="A535" s="4"/>
      <c r="B535" s="127"/>
      <c r="C535" s="128"/>
      <c r="D535" s="128"/>
      <c r="E535" s="128"/>
      <c r="F535" s="128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6"/>
      <c r="V535" s="16"/>
      <c r="W535" s="16"/>
      <c r="X535" s="16"/>
      <c r="Y535" s="16"/>
    </row>
    <row r="536" ht="18.0" customHeight="1">
      <c r="A536" s="4"/>
      <c r="B536" s="127"/>
      <c r="C536" s="128"/>
      <c r="D536" s="128"/>
      <c r="E536" s="128"/>
      <c r="F536" s="128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6"/>
      <c r="V536" s="16"/>
      <c r="W536" s="16"/>
      <c r="X536" s="16"/>
      <c r="Y536" s="16"/>
    </row>
    <row r="537" ht="18.0" customHeight="1">
      <c r="A537" s="4"/>
      <c r="B537" s="127"/>
      <c r="C537" s="128"/>
      <c r="D537" s="128"/>
      <c r="E537" s="128"/>
      <c r="F537" s="128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6"/>
      <c r="V537" s="16"/>
      <c r="W537" s="16"/>
      <c r="X537" s="16"/>
      <c r="Y537" s="16"/>
    </row>
    <row r="538" ht="18.0" customHeight="1">
      <c r="A538" s="4"/>
      <c r="B538" s="127"/>
      <c r="C538" s="128"/>
      <c r="D538" s="128"/>
      <c r="E538" s="128"/>
      <c r="F538" s="128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6"/>
      <c r="V538" s="16"/>
      <c r="W538" s="16"/>
      <c r="X538" s="16"/>
      <c r="Y538" s="16"/>
    </row>
    <row r="539" ht="18.0" customHeight="1">
      <c r="A539" s="4"/>
      <c r="B539" s="127"/>
      <c r="C539" s="128"/>
      <c r="D539" s="128"/>
      <c r="E539" s="128"/>
      <c r="F539" s="128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6"/>
      <c r="V539" s="16"/>
      <c r="W539" s="16"/>
      <c r="X539" s="16"/>
      <c r="Y539" s="16"/>
    </row>
    <row r="540" ht="18.0" customHeight="1">
      <c r="A540" s="4"/>
      <c r="B540" s="127"/>
      <c r="C540" s="128"/>
      <c r="D540" s="128"/>
      <c r="E540" s="128"/>
      <c r="F540" s="128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6"/>
      <c r="V540" s="16"/>
      <c r="W540" s="16"/>
      <c r="X540" s="16"/>
      <c r="Y540" s="16"/>
    </row>
    <row r="541" ht="18.0" customHeight="1">
      <c r="A541" s="4"/>
      <c r="B541" s="127"/>
      <c r="C541" s="128"/>
      <c r="D541" s="128"/>
      <c r="E541" s="128"/>
      <c r="F541" s="128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6"/>
      <c r="V541" s="16"/>
      <c r="W541" s="16"/>
      <c r="X541" s="16"/>
      <c r="Y541" s="16"/>
    </row>
    <row r="542" ht="18.0" customHeight="1">
      <c r="A542" s="4"/>
      <c r="B542" s="127"/>
      <c r="C542" s="128"/>
      <c r="D542" s="128"/>
      <c r="E542" s="128"/>
      <c r="F542" s="128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6"/>
      <c r="V542" s="16"/>
      <c r="W542" s="16"/>
      <c r="X542" s="16"/>
      <c r="Y542" s="16"/>
    </row>
    <row r="543" ht="18.0" customHeight="1">
      <c r="A543" s="4"/>
      <c r="B543" s="127"/>
      <c r="C543" s="128"/>
      <c r="D543" s="128"/>
      <c r="E543" s="128"/>
      <c r="F543" s="128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6"/>
      <c r="V543" s="16"/>
      <c r="W543" s="16"/>
      <c r="X543" s="16"/>
      <c r="Y543" s="16"/>
    </row>
    <row r="544" ht="18.0" customHeight="1">
      <c r="A544" s="4"/>
      <c r="B544" s="127"/>
      <c r="C544" s="128"/>
      <c r="D544" s="128"/>
      <c r="E544" s="128"/>
      <c r="F544" s="128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6"/>
      <c r="V544" s="16"/>
      <c r="W544" s="16"/>
      <c r="X544" s="16"/>
      <c r="Y544" s="16"/>
    </row>
    <row r="545" ht="18.0" customHeight="1">
      <c r="A545" s="4"/>
      <c r="B545" s="127"/>
      <c r="C545" s="128"/>
      <c r="D545" s="128"/>
      <c r="E545" s="128"/>
      <c r="F545" s="128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6"/>
      <c r="V545" s="16"/>
      <c r="W545" s="16"/>
      <c r="X545" s="16"/>
      <c r="Y545" s="16"/>
    </row>
    <row r="546" ht="18.0" customHeight="1">
      <c r="A546" s="4"/>
      <c r="B546" s="127"/>
      <c r="C546" s="128"/>
      <c r="D546" s="128"/>
      <c r="E546" s="128"/>
      <c r="F546" s="128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6"/>
      <c r="V546" s="16"/>
      <c r="W546" s="16"/>
      <c r="X546" s="16"/>
      <c r="Y546" s="16"/>
    </row>
    <row r="547" ht="18.0" customHeight="1">
      <c r="A547" s="4"/>
      <c r="B547" s="127"/>
      <c r="C547" s="128"/>
      <c r="D547" s="128"/>
      <c r="E547" s="128"/>
      <c r="F547" s="128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6"/>
      <c r="V547" s="16"/>
      <c r="W547" s="16"/>
      <c r="X547" s="16"/>
      <c r="Y547" s="16"/>
    </row>
    <row r="548" ht="18.0" customHeight="1">
      <c r="A548" s="4"/>
      <c r="B548" s="127"/>
      <c r="C548" s="128"/>
      <c r="D548" s="128"/>
      <c r="E548" s="128"/>
      <c r="F548" s="128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6"/>
      <c r="V548" s="16"/>
      <c r="W548" s="16"/>
      <c r="X548" s="16"/>
      <c r="Y548" s="16"/>
    </row>
    <row r="549" ht="18.0" customHeight="1">
      <c r="A549" s="4"/>
      <c r="B549" s="127"/>
      <c r="C549" s="128"/>
      <c r="D549" s="128"/>
      <c r="E549" s="128"/>
      <c r="F549" s="128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6"/>
      <c r="V549" s="16"/>
      <c r="W549" s="16"/>
      <c r="X549" s="16"/>
      <c r="Y549" s="16"/>
    </row>
    <row r="550" ht="18.0" customHeight="1">
      <c r="A550" s="4"/>
      <c r="B550" s="127"/>
      <c r="C550" s="128"/>
      <c r="D550" s="128"/>
      <c r="E550" s="128"/>
      <c r="F550" s="128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6"/>
      <c r="V550" s="16"/>
      <c r="W550" s="16"/>
      <c r="X550" s="16"/>
      <c r="Y550" s="16"/>
    </row>
    <row r="551" ht="18.0" customHeight="1">
      <c r="A551" s="4"/>
      <c r="B551" s="127"/>
      <c r="C551" s="128"/>
      <c r="D551" s="128"/>
      <c r="E551" s="128"/>
      <c r="F551" s="128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6"/>
      <c r="V551" s="16"/>
      <c r="W551" s="16"/>
      <c r="X551" s="16"/>
      <c r="Y551" s="16"/>
    </row>
    <row r="552" ht="18.0" customHeight="1">
      <c r="A552" s="4"/>
      <c r="B552" s="127"/>
      <c r="C552" s="128"/>
      <c r="D552" s="128"/>
      <c r="E552" s="128"/>
      <c r="F552" s="128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6"/>
      <c r="V552" s="16"/>
      <c r="W552" s="16"/>
      <c r="X552" s="16"/>
      <c r="Y552" s="16"/>
    </row>
    <row r="553" ht="18.0" customHeight="1">
      <c r="A553" s="4"/>
      <c r="B553" s="127"/>
      <c r="C553" s="128"/>
      <c r="D553" s="128"/>
      <c r="E553" s="128"/>
      <c r="F553" s="128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6"/>
      <c r="V553" s="16"/>
      <c r="W553" s="16"/>
      <c r="X553" s="16"/>
      <c r="Y553" s="16"/>
    </row>
    <row r="554" ht="18.0" customHeight="1">
      <c r="A554" s="4"/>
      <c r="B554" s="127"/>
      <c r="C554" s="128"/>
      <c r="D554" s="128"/>
      <c r="E554" s="128"/>
      <c r="F554" s="128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6"/>
      <c r="V554" s="16"/>
      <c r="W554" s="16"/>
      <c r="X554" s="16"/>
      <c r="Y554" s="16"/>
    </row>
    <row r="555" ht="18.0" customHeight="1">
      <c r="A555" s="4"/>
      <c r="B555" s="127"/>
      <c r="C555" s="128"/>
      <c r="D555" s="128"/>
      <c r="E555" s="128"/>
      <c r="F555" s="128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6"/>
      <c r="V555" s="16"/>
      <c r="W555" s="16"/>
      <c r="X555" s="16"/>
      <c r="Y555" s="16"/>
    </row>
    <row r="556" ht="18.0" customHeight="1">
      <c r="A556" s="4"/>
      <c r="B556" s="127"/>
      <c r="C556" s="128"/>
      <c r="D556" s="128"/>
      <c r="E556" s="128"/>
      <c r="F556" s="128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6"/>
      <c r="V556" s="16"/>
      <c r="W556" s="16"/>
      <c r="X556" s="16"/>
      <c r="Y556" s="16"/>
    </row>
    <row r="557" ht="18.0" customHeight="1">
      <c r="A557" s="4"/>
      <c r="B557" s="127"/>
      <c r="C557" s="128"/>
      <c r="D557" s="128"/>
      <c r="E557" s="128"/>
      <c r="F557" s="128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6"/>
      <c r="V557" s="16"/>
      <c r="W557" s="16"/>
      <c r="X557" s="16"/>
      <c r="Y557" s="16"/>
    </row>
    <row r="558" ht="18.0" customHeight="1">
      <c r="A558" s="4"/>
      <c r="B558" s="127"/>
      <c r="C558" s="128"/>
      <c r="D558" s="128"/>
      <c r="E558" s="128"/>
      <c r="F558" s="128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6"/>
      <c r="V558" s="16"/>
      <c r="W558" s="16"/>
      <c r="X558" s="16"/>
      <c r="Y558" s="16"/>
    </row>
    <row r="559" ht="18.0" customHeight="1">
      <c r="A559" s="4"/>
      <c r="B559" s="127"/>
      <c r="C559" s="128"/>
      <c r="D559" s="128"/>
      <c r="E559" s="128"/>
      <c r="F559" s="128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6"/>
      <c r="V559" s="16"/>
      <c r="W559" s="16"/>
      <c r="X559" s="16"/>
      <c r="Y559" s="16"/>
    </row>
    <row r="560" ht="18.0" customHeight="1">
      <c r="A560" s="4"/>
      <c r="B560" s="127"/>
      <c r="C560" s="128"/>
      <c r="D560" s="128"/>
      <c r="E560" s="128"/>
      <c r="F560" s="128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6"/>
      <c r="V560" s="16"/>
      <c r="W560" s="16"/>
      <c r="X560" s="16"/>
      <c r="Y560" s="16"/>
    </row>
    <row r="561" ht="18.0" customHeight="1">
      <c r="A561" s="4"/>
      <c r="B561" s="127"/>
      <c r="C561" s="128"/>
      <c r="D561" s="128"/>
      <c r="E561" s="128"/>
      <c r="F561" s="128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6"/>
      <c r="V561" s="16"/>
      <c r="W561" s="16"/>
      <c r="X561" s="16"/>
      <c r="Y561" s="16"/>
    </row>
    <row r="562" ht="18.0" customHeight="1">
      <c r="A562" s="4"/>
      <c r="B562" s="127"/>
      <c r="C562" s="128"/>
      <c r="D562" s="128"/>
      <c r="E562" s="128"/>
      <c r="F562" s="128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6"/>
      <c r="V562" s="16"/>
      <c r="W562" s="16"/>
      <c r="X562" s="16"/>
      <c r="Y562" s="16"/>
    </row>
    <row r="563" ht="18.0" customHeight="1">
      <c r="A563" s="4"/>
      <c r="B563" s="127"/>
      <c r="C563" s="128"/>
      <c r="D563" s="128"/>
      <c r="E563" s="128"/>
      <c r="F563" s="128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6"/>
      <c r="V563" s="16"/>
      <c r="W563" s="16"/>
      <c r="X563" s="16"/>
      <c r="Y563" s="16"/>
    </row>
    <row r="564" ht="18.0" customHeight="1">
      <c r="A564" s="4"/>
      <c r="B564" s="127"/>
      <c r="C564" s="128"/>
      <c r="D564" s="128"/>
      <c r="E564" s="128"/>
      <c r="F564" s="128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6"/>
      <c r="V564" s="16"/>
      <c r="W564" s="16"/>
      <c r="X564" s="16"/>
      <c r="Y564" s="16"/>
    </row>
    <row r="565" ht="18.0" customHeight="1">
      <c r="A565" s="4"/>
      <c r="B565" s="127"/>
      <c r="C565" s="128"/>
      <c r="D565" s="128"/>
      <c r="E565" s="128"/>
      <c r="F565" s="128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6"/>
      <c r="V565" s="16"/>
      <c r="W565" s="16"/>
      <c r="X565" s="16"/>
      <c r="Y565" s="16"/>
    </row>
    <row r="566" ht="18.0" customHeight="1">
      <c r="A566" s="4"/>
      <c r="B566" s="127"/>
      <c r="C566" s="128"/>
      <c r="D566" s="128"/>
      <c r="E566" s="128"/>
      <c r="F566" s="128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6"/>
      <c r="V566" s="16"/>
      <c r="W566" s="16"/>
      <c r="X566" s="16"/>
      <c r="Y566" s="16"/>
    </row>
    <row r="567" ht="18.0" customHeight="1">
      <c r="A567" s="4"/>
      <c r="B567" s="127"/>
      <c r="C567" s="128"/>
      <c r="D567" s="128"/>
      <c r="E567" s="128"/>
      <c r="F567" s="128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6"/>
      <c r="V567" s="16"/>
      <c r="W567" s="16"/>
      <c r="X567" s="16"/>
      <c r="Y567" s="16"/>
    </row>
    <row r="568" ht="18.0" customHeight="1">
      <c r="A568" s="4"/>
      <c r="B568" s="127"/>
      <c r="C568" s="128"/>
      <c r="D568" s="128"/>
      <c r="E568" s="128"/>
      <c r="F568" s="128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6"/>
      <c r="V568" s="16"/>
      <c r="W568" s="16"/>
      <c r="X568" s="16"/>
      <c r="Y568" s="16"/>
    </row>
    <row r="569" ht="18.0" customHeight="1">
      <c r="A569" s="4"/>
      <c r="B569" s="127"/>
      <c r="C569" s="128"/>
      <c r="D569" s="128"/>
      <c r="E569" s="128"/>
      <c r="F569" s="128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6"/>
      <c r="V569" s="16"/>
      <c r="W569" s="16"/>
      <c r="X569" s="16"/>
      <c r="Y569" s="16"/>
    </row>
    <row r="570" ht="18.0" customHeight="1">
      <c r="A570" s="4"/>
      <c r="B570" s="127"/>
      <c r="C570" s="128"/>
      <c r="D570" s="128"/>
      <c r="E570" s="128"/>
      <c r="F570" s="128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6"/>
      <c r="V570" s="16"/>
      <c r="W570" s="16"/>
      <c r="X570" s="16"/>
      <c r="Y570" s="16"/>
    </row>
    <row r="571" ht="18.0" customHeight="1">
      <c r="A571" s="4"/>
      <c r="B571" s="127"/>
      <c r="C571" s="128"/>
      <c r="D571" s="128"/>
      <c r="E571" s="128"/>
      <c r="F571" s="128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6"/>
      <c r="V571" s="16"/>
      <c r="W571" s="16"/>
      <c r="X571" s="16"/>
      <c r="Y571" s="16"/>
    </row>
    <row r="572" ht="18.0" customHeight="1">
      <c r="A572" s="4"/>
      <c r="B572" s="127"/>
      <c r="C572" s="128"/>
      <c r="D572" s="128"/>
      <c r="E572" s="128"/>
      <c r="F572" s="128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6"/>
      <c r="V572" s="16"/>
      <c r="W572" s="16"/>
      <c r="X572" s="16"/>
      <c r="Y572" s="16"/>
    </row>
    <row r="573" ht="18.0" customHeight="1">
      <c r="A573" s="4"/>
      <c r="B573" s="127"/>
      <c r="C573" s="128"/>
      <c r="D573" s="128"/>
      <c r="E573" s="128"/>
      <c r="F573" s="128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6"/>
      <c r="V573" s="16"/>
      <c r="W573" s="16"/>
      <c r="X573" s="16"/>
      <c r="Y573" s="16"/>
    </row>
    <row r="574" ht="18.0" customHeight="1">
      <c r="A574" s="4"/>
      <c r="B574" s="127"/>
      <c r="C574" s="128"/>
      <c r="D574" s="128"/>
      <c r="E574" s="128"/>
      <c r="F574" s="128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6"/>
      <c r="V574" s="16"/>
      <c r="W574" s="16"/>
      <c r="X574" s="16"/>
      <c r="Y574" s="16"/>
    </row>
    <row r="575" ht="18.0" customHeight="1">
      <c r="A575" s="4"/>
      <c r="B575" s="127"/>
      <c r="C575" s="128"/>
      <c r="D575" s="128"/>
      <c r="E575" s="128"/>
      <c r="F575" s="128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6"/>
      <c r="V575" s="16"/>
      <c r="W575" s="16"/>
      <c r="X575" s="16"/>
      <c r="Y575" s="16"/>
    </row>
    <row r="576" ht="18.0" customHeight="1">
      <c r="A576" s="4"/>
      <c r="B576" s="127"/>
      <c r="C576" s="128"/>
      <c r="D576" s="128"/>
      <c r="E576" s="128"/>
      <c r="F576" s="128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6"/>
      <c r="V576" s="16"/>
      <c r="W576" s="16"/>
      <c r="X576" s="16"/>
      <c r="Y576" s="16"/>
    </row>
    <row r="577" ht="18.0" customHeight="1">
      <c r="A577" s="4"/>
      <c r="B577" s="127"/>
      <c r="C577" s="128"/>
      <c r="D577" s="128"/>
      <c r="E577" s="128"/>
      <c r="F577" s="128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6"/>
      <c r="V577" s="16"/>
      <c r="W577" s="16"/>
      <c r="X577" s="16"/>
      <c r="Y577" s="16"/>
    </row>
    <row r="578" ht="18.0" customHeight="1">
      <c r="A578" s="4"/>
      <c r="B578" s="127"/>
      <c r="C578" s="128"/>
      <c r="D578" s="128"/>
      <c r="E578" s="128"/>
      <c r="F578" s="128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6"/>
      <c r="V578" s="16"/>
      <c r="W578" s="16"/>
      <c r="X578" s="16"/>
      <c r="Y578" s="16"/>
    </row>
    <row r="579" ht="18.0" customHeight="1">
      <c r="A579" s="4"/>
      <c r="B579" s="127"/>
      <c r="C579" s="128"/>
      <c r="D579" s="128"/>
      <c r="E579" s="128"/>
      <c r="F579" s="128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6"/>
      <c r="V579" s="16"/>
      <c r="W579" s="16"/>
      <c r="X579" s="16"/>
      <c r="Y579" s="16"/>
    </row>
    <row r="580" ht="18.0" customHeight="1">
      <c r="A580" s="4"/>
      <c r="B580" s="127"/>
      <c r="C580" s="128"/>
      <c r="D580" s="128"/>
      <c r="E580" s="128"/>
      <c r="F580" s="128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6"/>
      <c r="V580" s="16"/>
      <c r="W580" s="16"/>
      <c r="X580" s="16"/>
      <c r="Y580" s="16"/>
    </row>
    <row r="581" ht="18.0" customHeight="1">
      <c r="A581" s="4"/>
      <c r="B581" s="127"/>
      <c r="C581" s="128"/>
      <c r="D581" s="128"/>
      <c r="E581" s="128"/>
      <c r="F581" s="128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6"/>
      <c r="V581" s="16"/>
      <c r="W581" s="16"/>
      <c r="X581" s="16"/>
      <c r="Y581" s="16"/>
    </row>
    <row r="582" ht="18.0" customHeight="1">
      <c r="A582" s="4"/>
      <c r="B582" s="127"/>
      <c r="C582" s="128"/>
      <c r="D582" s="128"/>
      <c r="E582" s="128"/>
      <c r="F582" s="128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6"/>
      <c r="V582" s="16"/>
      <c r="W582" s="16"/>
      <c r="X582" s="16"/>
      <c r="Y582" s="16"/>
    </row>
    <row r="583" ht="18.0" customHeight="1">
      <c r="A583" s="4"/>
      <c r="B583" s="127"/>
      <c r="C583" s="128"/>
      <c r="D583" s="128"/>
      <c r="E583" s="128"/>
      <c r="F583" s="128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6"/>
      <c r="V583" s="16"/>
      <c r="W583" s="16"/>
      <c r="X583" s="16"/>
      <c r="Y583" s="16"/>
    </row>
    <row r="584" ht="18.0" customHeight="1">
      <c r="A584" s="4"/>
      <c r="B584" s="127"/>
      <c r="C584" s="128"/>
      <c r="D584" s="128"/>
      <c r="E584" s="128"/>
      <c r="F584" s="128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6"/>
      <c r="V584" s="16"/>
      <c r="W584" s="16"/>
      <c r="X584" s="16"/>
      <c r="Y584" s="16"/>
    </row>
    <row r="585" ht="18.0" customHeight="1">
      <c r="A585" s="4"/>
      <c r="B585" s="127"/>
      <c r="C585" s="128"/>
      <c r="D585" s="128"/>
      <c r="E585" s="128"/>
      <c r="F585" s="128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6"/>
      <c r="V585" s="16"/>
      <c r="W585" s="16"/>
      <c r="X585" s="16"/>
      <c r="Y585" s="16"/>
    </row>
    <row r="586" ht="18.0" customHeight="1">
      <c r="A586" s="4"/>
      <c r="B586" s="127"/>
      <c r="C586" s="128"/>
      <c r="D586" s="128"/>
      <c r="E586" s="128"/>
      <c r="F586" s="128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6"/>
      <c r="V586" s="16"/>
      <c r="W586" s="16"/>
      <c r="X586" s="16"/>
      <c r="Y586" s="16"/>
    </row>
    <row r="587" ht="18.0" customHeight="1">
      <c r="A587" s="4"/>
      <c r="B587" s="127"/>
      <c r="C587" s="128"/>
      <c r="D587" s="128"/>
      <c r="E587" s="128"/>
      <c r="F587" s="128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6"/>
      <c r="V587" s="16"/>
      <c r="W587" s="16"/>
      <c r="X587" s="16"/>
      <c r="Y587" s="16"/>
    </row>
    <row r="588" ht="18.0" customHeight="1">
      <c r="A588" s="4"/>
      <c r="B588" s="127"/>
      <c r="C588" s="128"/>
      <c r="D588" s="128"/>
      <c r="E588" s="128"/>
      <c r="F588" s="128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6"/>
      <c r="V588" s="16"/>
      <c r="W588" s="16"/>
      <c r="X588" s="16"/>
      <c r="Y588" s="16"/>
    </row>
    <row r="589" ht="18.0" customHeight="1">
      <c r="A589" s="4"/>
      <c r="B589" s="127"/>
      <c r="C589" s="128"/>
      <c r="D589" s="128"/>
      <c r="E589" s="128"/>
      <c r="F589" s="128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6"/>
      <c r="V589" s="16"/>
      <c r="W589" s="16"/>
      <c r="X589" s="16"/>
      <c r="Y589" s="16"/>
    </row>
    <row r="590" ht="18.0" customHeight="1">
      <c r="A590" s="4"/>
      <c r="B590" s="127"/>
      <c r="C590" s="128"/>
      <c r="D590" s="128"/>
      <c r="E590" s="128"/>
      <c r="F590" s="128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6"/>
      <c r="V590" s="16"/>
      <c r="W590" s="16"/>
      <c r="X590" s="16"/>
      <c r="Y590" s="16"/>
    </row>
    <row r="591" ht="18.0" customHeight="1">
      <c r="A591" s="4"/>
      <c r="B591" s="127"/>
      <c r="C591" s="128"/>
      <c r="D591" s="128"/>
      <c r="E591" s="128"/>
      <c r="F591" s="128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6"/>
      <c r="V591" s="16"/>
      <c r="W591" s="16"/>
      <c r="X591" s="16"/>
      <c r="Y591" s="16"/>
    </row>
    <row r="592" ht="18.0" customHeight="1">
      <c r="A592" s="4"/>
      <c r="B592" s="127"/>
      <c r="C592" s="128"/>
      <c r="D592" s="128"/>
      <c r="E592" s="128"/>
      <c r="F592" s="128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6"/>
      <c r="V592" s="16"/>
      <c r="W592" s="16"/>
      <c r="X592" s="16"/>
      <c r="Y592" s="16"/>
    </row>
    <row r="593" ht="18.0" customHeight="1">
      <c r="A593" s="4"/>
      <c r="B593" s="127"/>
      <c r="C593" s="128"/>
      <c r="D593" s="128"/>
      <c r="E593" s="128"/>
      <c r="F593" s="128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6"/>
      <c r="V593" s="16"/>
      <c r="W593" s="16"/>
      <c r="X593" s="16"/>
      <c r="Y593" s="16"/>
    </row>
    <row r="594" ht="18.0" customHeight="1">
      <c r="A594" s="4"/>
      <c r="B594" s="127"/>
      <c r="C594" s="128"/>
      <c r="D594" s="128"/>
      <c r="E594" s="128"/>
      <c r="F594" s="128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6"/>
      <c r="V594" s="16"/>
      <c r="W594" s="16"/>
      <c r="X594" s="16"/>
      <c r="Y594" s="16"/>
    </row>
    <row r="595" ht="18.0" customHeight="1">
      <c r="A595" s="4"/>
      <c r="B595" s="127"/>
      <c r="C595" s="128"/>
      <c r="D595" s="128"/>
      <c r="E595" s="128"/>
      <c r="F595" s="128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6"/>
      <c r="V595" s="16"/>
      <c r="W595" s="16"/>
      <c r="X595" s="16"/>
      <c r="Y595" s="16"/>
    </row>
    <row r="596" ht="18.0" customHeight="1">
      <c r="A596" s="4"/>
      <c r="B596" s="127"/>
      <c r="C596" s="128"/>
      <c r="D596" s="128"/>
      <c r="E596" s="128"/>
      <c r="F596" s="128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6"/>
      <c r="V596" s="16"/>
      <c r="W596" s="16"/>
      <c r="X596" s="16"/>
      <c r="Y596" s="16"/>
    </row>
    <row r="597" ht="18.0" customHeight="1">
      <c r="A597" s="4"/>
      <c r="B597" s="127"/>
      <c r="C597" s="128"/>
      <c r="D597" s="128"/>
      <c r="E597" s="128"/>
      <c r="F597" s="128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6"/>
      <c r="V597" s="16"/>
      <c r="W597" s="16"/>
      <c r="X597" s="16"/>
      <c r="Y597" s="16"/>
    </row>
    <row r="598" ht="18.0" customHeight="1">
      <c r="A598" s="4"/>
      <c r="B598" s="127"/>
      <c r="C598" s="128"/>
      <c r="D598" s="128"/>
      <c r="E598" s="128"/>
      <c r="F598" s="128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6"/>
      <c r="V598" s="16"/>
      <c r="W598" s="16"/>
      <c r="X598" s="16"/>
      <c r="Y598" s="16"/>
    </row>
    <row r="599" ht="18.0" customHeight="1">
      <c r="A599" s="4"/>
      <c r="B599" s="127"/>
      <c r="C599" s="128"/>
      <c r="D599" s="128"/>
      <c r="E599" s="128"/>
      <c r="F599" s="128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6"/>
      <c r="V599" s="16"/>
      <c r="W599" s="16"/>
      <c r="X599" s="16"/>
      <c r="Y599" s="16"/>
    </row>
    <row r="600" ht="18.0" customHeight="1">
      <c r="A600" s="4"/>
      <c r="B600" s="127"/>
      <c r="C600" s="128"/>
      <c r="D600" s="128"/>
      <c r="E600" s="128"/>
      <c r="F600" s="128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6"/>
      <c r="V600" s="16"/>
      <c r="W600" s="16"/>
      <c r="X600" s="16"/>
      <c r="Y600" s="16"/>
    </row>
    <row r="601" ht="18.0" customHeight="1">
      <c r="A601" s="4"/>
      <c r="B601" s="127"/>
      <c r="C601" s="128"/>
      <c r="D601" s="128"/>
      <c r="E601" s="128"/>
      <c r="F601" s="128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6"/>
      <c r="V601" s="16"/>
      <c r="W601" s="16"/>
      <c r="X601" s="16"/>
      <c r="Y601" s="16"/>
    </row>
    <row r="602" ht="18.0" customHeight="1">
      <c r="A602" s="4"/>
      <c r="B602" s="127"/>
      <c r="C602" s="128"/>
      <c r="D602" s="128"/>
      <c r="E602" s="128"/>
      <c r="F602" s="128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6"/>
      <c r="V602" s="16"/>
      <c r="W602" s="16"/>
      <c r="X602" s="16"/>
      <c r="Y602" s="16"/>
    </row>
    <row r="603" ht="18.0" customHeight="1">
      <c r="A603" s="4"/>
      <c r="B603" s="127"/>
      <c r="C603" s="128"/>
      <c r="D603" s="128"/>
      <c r="E603" s="128"/>
      <c r="F603" s="128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6"/>
      <c r="V603" s="16"/>
      <c r="W603" s="16"/>
      <c r="X603" s="16"/>
      <c r="Y603" s="16"/>
    </row>
    <row r="604" ht="18.0" customHeight="1">
      <c r="A604" s="4"/>
      <c r="B604" s="127"/>
      <c r="C604" s="128"/>
      <c r="D604" s="128"/>
      <c r="E604" s="128"/>
      <c r="F604" s="128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6"/>
      <c r="V604" s="16"/>
      <c r="W604" s="16"/>
      <c r="X604" s="16"/>
      <c r="Y604" s="16"/>
    </row>
    <row r="605" ht="18.0" customHeight="1">
      <c r="A605" s="4"/>
      <c r="B605" s="127"/>
      <c r="C605" s="128"/>
      <c r="D605" s="128"/>
      <c r="E605" s="128"/>
      <c r="F605" s="128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6"/>
      <c r="V605" s="16"/>
      <c r="W605" s="16"/>
      <c r="X605" s="16"/>
      <c r="Y605" s="16"/>
    </row>
    <row r="606" ht="18.0" customHeight="1">
      <c r="A606" s="4"/>
      <c r="B606" s="127"/>
      <c r="C606" s="128"/>
      <c r="D606" s="128"/>
      <c r="E606" s="128"/>
      <c r="F606" s="128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6"/>
      <c r="V606" s="16"/>
      <c r="W606" s="16"/>
      <c r="X606" s="16"/>
      <c r="Y606" s="16"/>
    </row>
    <row r="607" ht="18.0" customHeight="1">
      <c r="A607" s="4"/>
      <c r="B607" s="127"/>
      <c r="C607" s="128"/>
      <c r="D607" s="128"/>
      <c r="E607" s="128"/>
      <c r="F607" s="128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6"/>
      <c r="V607" s="16"/>
      <c r="W607" s="16"/>
      <c r="X607" s="16"/>
      <c r="Y607" s="16"/>
    </row>
    <row r="608" ht="18.0" customHeight="1">
      <c r="A608" s="4"/>
      <c r="B608" s="127"/>
      <c r="C608" s="128"/>
      <c r="D608" s="128"/>
      <c r="E608" s="128"/>
      <c r="F608" s="128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6"/>
      <c r="V608" s="16"/>
      <c r="W608" s="16"/>
      <c r="X608" s="16"/>
      <c r="Y608" s="16"/>
    </row>
    <row r="609" ht="18.0" customHeight="1">
      <c r="A609" s="4"/>
      <c r="B609" s="127"/>
      <c r="C609" s="128"/>
      <c r="D609" s="128"/>
      <c r="E609" s="128"/>
      <c r="F609" s="128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6"/>
      <c r="V609" s="16"/>
      <c r="W609" s="16"/>
      <c r="X609" s="16"/>
      <c r="Y609" s="16"/>
    </row>
    <row r="610" ht="18.0" customHeight="1">
      <c r="A610" s="4"/>
      <c r="B610" s="127"/>
      <c r="C610" s="128"/>
      <c r="D610" s="128"/>
      <c r="E610" s="128"/>
      <c r="F610" s="128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6"/>
      <c r="V610" s="16"/>
      <c r="W610" s="16"/>
      <c r="X610" s="16"/>
      <c r="Y610" s="16"/>
    </row>
    <row r="611" ht="18.0" customHeight="1">
      <c r="A611" s="4"/>
      <c r="B611" s="127"/>
      <c r="C611" s="128"/>
      <c r="D611" s="128"/>
      <c r="E611" s="128"/>
      <c r="F611" s="128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6"/>
      <c r="V611" s="16"/>
      <c r="W611" s="16"/>
      <c r="X611" s="16"/>
      <c r="Y611" s="16"/>
    </row>
    <row r="612" ht="18.0" customHeight="1">
      <c r="A612" s="4"/>
      <c r="B612" s="127"/>
      <c r="C612" s="128"/>
      <c r="D612" s="128"/>
      <c r="E612" s="128"/>
      <c r="F612" s="128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6"/>
      <c r="V612" s="16"/>
      <c r="W612" s="16"/>
      <c r="X612" s="16"/>
      <c r="Y612" s="16"/>
    </row>
    <row r="613" ht="18.0" customHeight="1">
      <c r="A613" s="4"/>
      <c r="B613" s="127"/>
      <c r="C613" s="128"/>
      <c r="D613" s="128"/>
      <c r="E613" s="128"/>
      <c r="F613" s="128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6"/>
      <c r="V613" s="16"/>
      <c r="W613" s="16"/>
      <c r="X613" s="16"/>
      <c r="Y613" s="16"/>
    </row>
    <row r="614" ht="18.0" customHeight="1">
      <c r="A614" s="4"/>
      <c r="B614" s="127"/>
      <c r="C614" s="128"/>
      <c r="D614" s="128"/>
      <c r="E614" s="128"/>
      <c r="F614" s="128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6"/>
      <c r="V614" s="16"/>
      <c r="W614" s="16"/>
      <c r="X614" s="16"/>
      <c r="Y614" s="16"/>
    </row>
    <row r="615" ht="18.0" customHeight="1">
      <c r="A615" s="4"/>
      <c r="B615" s="127"/>
      <c r="C615" s="128"/>
      <c r="D615" s="128"/>
      <c r="E615" s="128"/>
      <c r="F615" s="128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6"/>
      <c r="V615" s="16"/>
      <c r="W615" s="16"/>
      <c r="X615" s="16"/>
      <c r="Y615" s="16"/>
    </row>
    <row r="616" ht="18.0" customHeight="1">
      <c r="A616" s="4"/>
      <c r="B616" s="127"/>
      <c r="C616" s="128"/>
      <c r="D616" s="128"/>
      <c r="E616" s="128"/>
      <c r="F616" s="128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6"/>
      <c r="V616" s="16"/>
      <c r="W616" s="16"/>
      <c r="X616" s="16"/>
      <c r="Y616" s="16"/>
    </row>
    <row r="617" ht="18.0" customHeight="1">
      <c r="A617" s="4"/>
      <c r="B617" s="127"/>
      <c r="C617" s="128"/>
      <c r="D617" s="128"/>
      <c r="E617" s="128"/>
      <c r="F617" s="128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6"/>
      <c r="V617" s="16"/>
      <c r="W617" s="16"/>
      <c r="X617" s="16"/>
      <c r="Y617" s="16"/>
    </row>
    <row r="618" ht="18.0" customHeight="1">
      <c r="A618" s="4"/>
      <c r="B618" s="127"/>
      <c r="C618" s="128"/>
      <c r="D618" s="128"/>
      <c r="E618" s="128"/>
      <c r="F618" s="128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6"/>
      <c r="V618" s="16"/>
      <c r="W618" s="16"/>
      <c r="X618" s="16"/>
      <c r="Y618" s="16"/>
    </row>
    <row r="619" ht="18.0" customHeight="1">
      <c r="A619" s="4"/>
      <c r="B619" s="127"/>
      <c r="C619" s="128"/>
      <c r="D619" s="128"/>
      <c r="E619" s="128"/>
      <c r="F619" s="128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6"/>
      <c r="V619" s="16"/>
      <c r="W619" s="16"/>
      <c r="X619" s="16"/>
      <c r="Y619" s="16"/>
    </row>
    <row r="620" ht="18.0" customHeight="1">
      <c r="A620" s="4"/>
      <c r="B620" s="127"/>
      <c r="C620" s="128"/>
      <c r="D620" s="128"/>
      <c r="E620" s="128"/>
      <c r="F620" s="128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6"/>
      <c r="V620" s="16"/>
      <c r="W620" s="16"/>
      <c r="X620" s="16"/>
      <c r="Y620" s="16"/>
    </row>
    <row r="621" ht="18.0" customHeight="1">
      <c r="A621" s="4"/>
      <c r="B621" s="127"/>
      <c r="C621" s="128"/>
      <c r="D621" s="128"/>
      <c r="E621" s="128"/>
      <c r="F621" s="128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6"/>
      <c r="V621" s="16"/>
      <c r="W621" s="16"/>
      <c r="X621" s="16"/>
      <c r="Y621" s="16"/>
    </row>
    <row r="622" ht="18.0" customHeight="1">
      <c r="A622" s="4"/>
      <c r="B622" s="127"/>
      <c r="C622" s="128"/>
      <c r="D622" s="128"/>
      <c r="E622" s="128"/>
      <c r="F622" s="128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6"/>
      <c r="V622" s="16"/>
      <c r="W622" s="16"/>
      <c r="X622" s="16"/>
      <c r="Y622" s="16"/>
    </row>
    <row r="623" ht="18.0" customHeight="1">
      <c r="A623" s="4"/>
      <c r="B623" s="127"/>
      <c r="C623" s="128"/>
      <c r="D623" s="128"/>
      <c r="E623" s="128"/>
      <c r="F623" s="128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6"/>
      <c r="V623" s="16"/>
      <c r="W623" s="16"/>
      <c r="X623" s="16"/>
      <c r="Y623" s="16"/>
    </row>
    <row r="624" ht="18.0" customHeight="1">
      <c r="A624" s="4"/>
      <c r="B624" s="127"/>
      <c r="C624" s="128"/>
      <c r="D624" s="128"/>
      <c r="E624" s="128"/>
      <c r="F624" s="128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6"/>
      <c r="V624" s="16"/>
      <c r="W624" s="16"/>
      <c r="X624" s="16"/>
      <c r="Y624" s="16"/>
    </row>
    <row r="625" ht="18.0" customHeight="1">
      <c r="A625" s="4"/>
      <c r="B625" s="127"/>
      <c r="C625" s="128"/>
      <c r="D625" s="128"/>
      <c r="E625" s="128"/>
      <c r="F625" s="128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6"/>
      <c r="V625" s="16"/>
      <c r="W625" s="16"/>
      <c r="X625" s="16"/>
      <c r="Y625" s="16"/>
    </row>
    <row r="626" ht="18.0" customHeight="1">
      <c r="A626" s="4"/>
      <c r="B626" s="127"/>
      <c r="C626" s="128"/>
      <c r="D626" s="128"/>
      <c r="E626" s="128"/>
      <c r="F626" s="128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6"/>
      <c r="V626" s="16"/>
      <c r="W626" s="16"/>
      <c r="X626" s="16"/>
      <c r="Y626" s="16"/>
    </row>
    <row r="627" ht="18.0" customHeight="1">
      <c r="A627" s="4"/>
      <c r="B627" s="127"/>
      <c r="C627" s="128"/>
      <c r="D627" s="128"/>
      <c r="E627" s="128"/>
      <c r="F627" s="128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6"/>
      <c r="V627" s="16"/>
      <c r="W627" s="16"/>
      <c r="X627" s="16"/>
      <c r="Y627" s="16"/>
    </row>
    <row r="628" ht="18.0" customHeight="1">
      <c r="A628" s="4"/>
      <c r="B628" s="127"/>
      <c r="C628" s="128"/>
      <c r="D628" s="128"/>
      <c r="E628" s="128"/>
      <c r="F628" s="128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6"/>
      <c r="V628" s="16"/>
      <c r="W628" s="16"/>
      <c r="X628" s="16"/>
      <c r="Y628" s="16"/>
    </row>
    <row r="629" ht="18.0" customHeight="1">
      <c r="A629" s="4"/>
      <c r="B629" s="127"/>
      <c r="C629" s="128"/>
      <c r="D629" s="128"/>
      <c r="E629" s="128"/>
      <c r="F629" s="128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6"/>
      <c r="V629" s="16"/>
      <c r="W629" s="16"/>
      <c r="X629" s="16"/>
      <c r="Y629" s="16"/>
    </row>
    <row r="630" ht="18.0" customHeight="1">
      <c r="A630" s="4"/>
      <c r="B630" s="127"/>
      <c r="C630" s="128"/>
      <c r="D630" s="128"/>
      <c r="E630" s="128"/>
      <c r="F630" s="128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6"/>
      <c r="V630" s="16"/>
      <c r="W630" s="16"/>
      <c r="X630" s="16"/>
      <c r="Y630" s="16"/>
    </row>
    <row r="631" ht="18.0" customHeight="1">
      <c r="A631" s="4"/>
      <c r="B631" s="127"/>
      <c r="C631" s="128"/>
      <c r="D631" s="128"/>
      <c r="E631" s="128"/>
      <c r="F631" s="128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6"/>
      <c r="V631" s="16"/>
      <c r="W631" s="16"/>
      <c r="X631" s="16"/>
      <c r="Y631" s="16"/>
    </row>
    <row r="632" ht="18.0" customHeight="1">
      <c r="A632" s="4"/>
      <c r="B632" s="127"/>
      <c r="C632" s="128"/>
      <c r="D632" s="128"/>
      <c r="E632" s="128"/>
      <c r="F632" s="128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6"/>
      <c r="V632" s="16"/>
      <c r="W632" s="16"/>
      <c r="X632" s="16"/>
      <c r="Y632" s="16"/>
    </row>
    <row r="633" ht="18.0" customHeight="1">
      <c r="A633" s="4"/>
      <c r="B633" s="127"/>
      <c r="C633" s="128"/>
      <c r="D633" s="128"/>
      <c r="E633" s="128"/>
      <c r="F633" s="128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6"/>
      <c r="V633" s="16"/>
      <c r="W633" s="16"/>
      <c r="X633" s="16"/>
      <c r="Y633" s="16"/>
    </row>
    <row r="634" ht="18.0" customHeight="1">
      <c r="A634" s="4"/>
      <c r="B634" s="127"/>
      <c r="C634" s="128"/>
      <c r="D634" s="128"/>
      <c r="E634" s="128"/>
      <c r="F634" s="128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6"/>
      <c r="V634" s="16"/>
      <c r="W634" s="16"/>
      <c r="X634" s="16"/>
      <c r="Y634" s="16"/>
    </row>
    <row r="635" ht="18.0" customHeight="1">
      <c r="A635" s="4"/>
      <c r="B635" s="127"/>
      <c r="C635" s="128"/>
      <c r="D635" s="128"/>
      <c r="E635" s="128"/>
      <c r="F635" s="128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6"/>
      <c r="V635" s="16"/>
      <c r="W635" s="16"/>
      <c r="X635" s="16"/>
      <c r="Y635" s="16"/>
    </row>
    <row r="636" ht="18.0" customHeight="1">
      <c r="A636" s="4"/>
      <c r="B636" s="127"/>
      <c r="C636" s="128"/>
      <c r="D636" s="128"/>
      <c r="E636" s="128"/>
      <c r="F636" s="128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6"/>
      <c r="V636" s="16"/>
      <c r="W636" s="16"/>
      <c r="X636" s="16"/>
      <c r="Y636" s="16"/>
    </row>
    <row r="637" ht="18.0" customHeight="1">
      <c r="A637" s="4"/>
      <c r="B637" s="127"/>
      <c r="C637" s="128"/>
      <c r="D637" s="128"/>
      <c r="E637" s="128"/>
      <c r="F637" s="128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6"/>
      <c r="V637" s="16"/>
      <c r="W637" s="16"/>
      <c r="X637" s="16"/>
      <c r="Y637" s="16"/>
    </row>
    <row r="638" ht="18.0" customHeight="1">
      <c r="A638" s="4"/>
      <c r="B638" s="127"/>
      <c r="C638" s="128"/>
      <c r="D638" s="128"/>
      <c r="E638" s="128"/>
      <c r="F638" s="128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6"/>
      <c r="V638" s="16"/>
      <c r="W638" s="16"/>
      <c r="X638" s="16"/>
      <c r="Y638" s="16"/>
    </row>
    <row r="639" ht="18.0" customHeight="1">
      <c r="A639" s="4"/>
      <c r="B639" s="127"/>
      <c r="C639" s="128"/>
      <c r="D639" s="128"/>
      <c r="E639" s="128"/>
      <c r="F639" s="128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6"/>
      <c r="V639" s="16"/>
      <c r="W639" s="16"/>
      <c r="X639" s="16"/>
      <c r="Y639" s="16"/>
    </row>
    <row r="640" ht="18.0" customHeight="1">
      <c r="A640" s="4"/>
      <c r="B640" s="127"/>
      <c r="C640" s="128"/>
      <c r="D640" s="128"/>
      <c r="E640" s="128"/>
      <c r="F640" s="128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6"/>
      <c r="V640" s="16"/>
      <c r="W640" s="16"/>
      <c r="X640" s="16"/>
      <c r="Y640" s="16"/>
    </row>
    <row r="641" ht="18.0" customHeight="1">
      <c r="A641" s="4"/>
      <c r="B641" s="127"/>
      <c r="C641" s="128"/>
      <c r="D641" s="128"/>
      <c r="E641" s="128"/>
      <c r="F641" s="128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6"/>
      <c r="V641" s="16"/>
      <c r="W641" s="16"/>
      <c r="X641" s="16"/>
      <c r="Y641" s="16"/>
    </row>
    <row r="642" ht="18.0" customHeight="1">
      <c r="A642" s="4"/>
      <c r="B642" s="127"/>
      <c r="C642" s="128"/>
      <c r="D642" s="128"/>
      <c r="E642" s="128"/>
      <c r="F642" s="128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6"/>
      <c r="V642" s="16"/>
      <c r="W642" s="16"/>
      <c r="X642" s="16"/>
      <c r="Y642" s="16"/>
    </row>
    <row r="643" ht="18.0" customHeight="1">
      <c r="A643" s="4"/>
      <c r="B643" s="127"/>
      <c r="C643" s="128"/>
      <c r="D643" s="128"/>
      <c r="E643" s="128"/>
      <c r="F643" s="128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6"/>
      <c r="V643" s="16"/>
      <c r="W643" s="16"/>
      <c r="X643" s="16"/>
      <c r="Y643" s="16"/>
    </row>
    <row r="644" ht="18.0" customHeight="1">
      <c r="A644" s="4"/>
      <c r="B644" s="127"/>
      <c r="C644" s="128"/>
      <c r="D644" s="128"/>
      <c r="E644" s="128"/>
      <c r="F644" s="128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6"/>
      <c r="V644" s="16"/>
      <c r="W644" s="16"/>
      <c r="X644" s="16"/>
      <c r="Y644" s="16"/>
    </row>
    <row r="645" ht="18.0" customHeight="1">
      <c r="A645" s="4"/>
      <c r="B645" s="127"/>
      <c r="C645" s="128"/>
      <c r="D645" s="128"/>
      <c r="E645" s="128"/>
      <c r="F645" s="128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6"/>
      <c r="V645" s="16"/>
      <c r="W645" s="16"/>
      <c r="X645" s="16"/>
      <c r="Y645" s="16"/>
    </row>
    <row r="646" ht="18.0" customHeight="1">
      <c r="A646" s="4"/>
      <c r="B646" s="127"/>
      <c r="C646" s="128"/>
      <c r="D646" s="128"/>
      <c r="E646" s="128"/>
      <c r="F646" s="128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6"/>
      <c r="V646" s="16"/>
      <c r="W646" s="16"/>
      <c r="X646" s="16"/>
      <c r="Y646" s="16"/>
    </row>
    <row r="647" ht="18.0" customHeight="1">
      <c r="A647" s="4"/>
      <c r="B647" s="127"/>
      <c r="C647" s="128"/>
      <c r="D647" s="128"/>
      <c r="E647" s="128"/>
      <c r="F647" s="128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6"/>
      <c r="V647" s="16"/>
      <c r="W647" s="16"/>
      <c r="X647" s="16"/>
      <c r="Y647" s="16"/>
    </row>
    <row r="648" ht="18.0" customHeight="1">
      <c r="A648" s="4"/>
      <c r="B648" s="127"/>
      <c r="C648" s="128"/>
      <c r="D648" s="128"/>
      <c r="E648" s="128"/>
      <c r="F648" s="128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6"/>
      <c r="V648" s="16"/>
      <c r="W648" s="16"/>
      <c r="X648" s="16"/>
      <c r="Y648" s="16"/>
    </row>
    <row r="649" ht="18.0" customHeight="1">
      <c r="A649" s="4"/>
      <c r="B649" s="127"/>
      <c r="C649" s="128"/>
      <c r="D649" s="128"/>
      <c r="E649" s="128"/>
      <c r="F649" s="128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6"/>
      <c r="V649" s="16"/>
      <c r="W649" s="16"/>
      <c r="X649" s="16"/>
      <c r="Y649" s="16"/>
    </row>
    <row r="650" ht="18.0" customHeight="1">
      <c r="A650" s="4"/>
      <c r="B650" s="127"/>
      <c r="C650" s="128"/>
      <c r="D650" s="128"/>
      <c r="E650" s="128"/>
      <c r="F650" s="128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6"/>
      <c r="V650" s="16"/>
      <c r="W650" s="16"/>
      <c r="X650" s="16"/>
      <c r="Y650" s="16"/>
    </row>
    <row r="651" ht="18.0" customHeight="1">
      <c r="A651" s="4"/>
      <c r="B651" s="127"/>
      <c r="C651" s="128"/>
      <c r="D651" s="128"/>
      <c r="E651" s="128"/>
      <c r="F651" s="128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6"/>
      <c r="V651" s="16"/>
      <c r="W651" s="16"/>
      <c r="X651" s="16"/>
      <c r="Y651" s="16"/>
    </row>
    <row r="652" ht="18.0" customHeight="1">
      <c r="A652" s="4"/>
      <c r="B652" s="127"/>
      <c r="C652" s="128"/>
      <c r="D652" s="128"/>
      <c r="E652" s="128"/>
      <c r="F652" s="128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6"/>
      <c r="V652" s="16"/>
      <c r="W652" s="16"/>
      <c r="X652" s="16"/>
      <c r="Y652" s="16"/>
    </row>
    <row r="653" ht="18.0" customHeight="1">
      <c r="A653" s="4"/>
      <c r="B653" s="127"/>
      <c r="C653" s="128"/>
      <c r="D653" s="128"/>
      <c r="E653" s="128"/>
      <c r="F653" s="128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6"/>
      <c r="V653" s="16"/>
      <c r="W653" s="16"/>
      <c r="X653" s="16"/>
      <c r="Y653" s="16"/>
    </row>
    <row r="654" ht="18.0" customHeight="1">
      <c r="A654" s="4"/>
      <c r="B654" s="127"/>
      <c r="C654" s="128"/>
      <c r="D654" s="128"/>
      <c r="E654" s="128"/>
      <c r="F654" s="128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6"/>
      <c r="V654" s="16"/>
      <c r="W654" s="16"/>
      <c r="X654" s="16"/>
      <c r="Y654" s="16"/>
    </row>
    <row r="655" ht="18.0" customHeight="1">
      <c r="A655" s="4"/>
      <c r="B655" s="127"/>
      <c r="C655" s="128"/>
      <c r="D655" s="128"/>
      <c r="E655" s="128"/>
      <c r="F655" s="128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6"/>
      <c r="V655" s="16"/>
      <c r="W655" s="16"/>
      <c r="X655" s="16"/>
      <c r="Y655" s="16"/>
    </row>
    <row r="656" ht="18.0" customHeight="1">
      <c r="A656" s="4"/>
      <c r="B656" s="127"/>
      <c r="C656" s="128"/>
      <c r="D656" s="128"/>
      <c r="E656" s="128"/>
      <c r="F656" s="128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6"/>
      <c r="V656" s="16"/>
      <c r="W656" s="16"/>
      <c r="X656" s="16"/>
      <c r="Y656" s="16"/>
    </row>
    <row r="657" ht="18.0" customHeight="1">
      <c r="A657" s="4"/>
      <c r="B657" s="127"/>
      <c r="C657" s="128"/>
      <c r="D657" s="128"/>
      <c r="E657" s="128"/>
      <c r="F657" s="128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6"/>
      <c r="V657" s="16"/>
      <c r="W657" s="16"/>
      <c r="X657" s="16"/>
      <c r="Y657" s="16"/>
    </row>
    <row r="658" ht="18.0" customHeight="1">
      <c r="A658" s="4"/>
      <c r="B658" s="127"/>
      <c r="C658" s="128"/>
      <c r="D658" s="128"/>
      <c r="E658" s="128"/>
      <c r="F658" s="128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6"/>
      <c r="V658" s="16"/>
      <c r="W658" s="16"/>
      <c r="X658" s="16"/>
      <c r="Y658" s="16"/>
    </row>
    <row r="659" ht="18.0" customHeight="1">
      <c r="A659" s="4"/>
      <c r="B659" s="127"/>
      <c r="C659" s="128"/>
      <c r="D659" s="128"/>
      <c r="E659" s="128"/>
      <c r="F659" s="128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6"/>
      <c r="V659" s="16"/>
      <c r="W659" s="16"/>
      <c r="X659" s="16"/>
      <c r="Y659" s="16"/>
    </row>
    <row r="660" ht="18.0" customHeight="1">
      <c r="A660" s="4"/>
      <c r="B660" s="127"/>
      <c r="C660" s="128"/>
      <c r="D660" s="128"/>
      <c r="E660" s="128"/>
      <c r="F660" s="128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6"/>
      <c r="V660" s="16"/>
      <c r="W660" s="16"/>
      <c r="X660" s="16"/>
      <c r="Y660" s="16"/>
    </row>
  </sheetData>
  <mergeCells count="11">
    <mergeCell ref="A33:E33"/>
    <mergeCell ref="A39:F39"/>
    <mergeCell ref="A40:E40"/>
    <mergeCell ref="A42:B42"/>
    <mergeCell ref="A2:F3"/>
    <mergeCell ref="A5:F5"/>
    <mergeCell ref="A7:F10"/>
    <mergeCell ref="A12:F12"/>
    <mergeCell ref="A17:B17"/>
    <mergeCell ref="A20:F20"/>
    <mergeCell ref="A25:F25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52.88"/>
    <col customWidth="1" min="2" max="2" width="29.38"/>
  </cols>
  <sheetData>
    <row r="1">
      <c r="A1" s="7" t="s">
        <v>0</v>
      </c>
      <c r="B1" s="9"/>
      <c r="C1" s="11"/>
      <c r="D1" s="13"/>
      <c r="E1" s="8"/>
      <c r="F1" s="8"/>
      <c r="G1" s="8"/>
      <c r="H1" s="8"/>
      <c r="I1" s="17"/>
      <c r="J1" s="8"/>
      <c r="K1" s="8"/>
      <c r="L1" s="13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</row>
    <row r="2">
      <c r="A2" s="17"/>
      <c r="B2" s="9"/>
      <c r="C2" s="11"/>
      <c r="D2" s="13"/>
      <c r="E2" s="8"/>
      <c r="F2" s="8"/>
      <c r="G2" s="8"/>
      <c r="H2" s="8"/>
      <c r="I2" s="17"/>
      <c r="J2" s="13"/>
      <c r="K2" s="23"/>
      <c r="L2" s="13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>
      <c r="A3" s="27"/>
      <c r="B3" s="31" t="s">
        <v>3</v>
      </c>
      <c r="C3" s="11"/>
      <c r="D3" s="13"/>
      <c r="E3" s="8"/>
      <c r="F3" s="8"/>
      <c r="G3" s="8"/>
      <c r="H3" s="8"/>
      <c r="I3" s="17"/>
      <c r="J3" s="13"/>
      <c r="K3" s="23"/>
      <c r="L3" s="13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>
      <c r="A4" s="35" t="s">
        <v>16</v>
      </c>
      <c r="B4" s="36"/>
      <c r="C4" s="11"/>
      <c r="D4" s="13"/>
      <c r="E4" s="8"/>
      <c r="F4" s="8"/>
      <c r="G4" s="8"/>
      <c r="H4" s="8"/>
      <c r="I4" s="17"/>
      <c r="J4" s="13"/>
      <c r="K4" s="23"/>
      <c r="L4" s="13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>
      <c r="A5" s="40" t="s">
        <v>23</v>
      </c>
      <c r="B5" s="41">
        <v>1.692</v>
      </c>
      <c r="C5" s="11"/>
      <c r="D5" s="13"/>
      <c r="E5" s="8"/>
      <c r="F5" s="8"/>
      <c r="G5" s="8"/>
      <c r="H5" s="8"/>
      <c r="I5" s="17"/>
      <c r="J5" s="13"/>
      <c r="K5" s="23"/>
      <c r="L5" s="13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42"/>
    </row>
    <row r="6">
      <c r="A6" s="44" t="s">
        <v>32</v>
      </c>
      <c r="B6" s="45">
        <v>1.488</v>
      </c>
      <c r="C6" s="8"/>
      <c r="D6" s="8"/>
      <c r="E6" s="8"/>
      <c r="F6" s="8"/>
      <c r="G6" s="8"/>
      <c r="H6" s="8"/>
      <c r="I6" s="17"/>
      <c r="J6" s="48"/>
      <c r="K6" s="17"/>
      <c r="L6" s="13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>
      <c r="A7" s="44" t="s">
        <v>38</v>
      </c>
      <c r="B7" s="45">
        <v>1.488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>
      <c r="A8" s="44" t="s">
        <v>39</v>
      </c>
      <c r="B8" s="45">
        <v>1.488</v>
      </c>
      <c r="C8" s="17"/>
      <c r="D8" s="17"/>
      <c r="E8" s="13"/>
      <c r="F8" s="1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>
      <c r="A9" s="44" t="s">
        <v>40</v>
      </c>
      <c r="B9" s="45">
        <v>1.692</v>
      </c>
      <c r="C9" s="13"/>
      <c r="D9" s="23"/>
      <c r="E9" s="13"/>
      <c r="F9" s="13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>
      <c r="A10" s="44" t="s">
        <v>44</v>
      </c>
      <c r="B10" s="45">
        <v>1.692</v>
      </c>
      <c r="C10" s="13"/>
      <c r="D10" s="23"/>
      <c r="E10" s="13"/>
      <c r="F10" s="13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>
      <c r="A11" s="44" t="s">
        <v>46</v>
      </c>
      <c r="B11" s="45">
        <v>1.488</v>
      </c>
      <c r="C11" s="13"/>
      <c r="D11" s="23"/>
      <c r="E11" s="13"/>
      <c r="F11" s="13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>
      <c r="A12" s="44" t="s">
        <v>49</v>
      </c>
      <c r="B12" s="45">
        <v>1.488</v>
      </c>
      <c r="C12" s="13"/>
      <c r="D12" s="23"/>
      <c r="E12" s="13"/>
      <c r="F12" s="13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>
      <c r="A13" s="44" t="s">
        <v>52</v>
      </c>
      <c r="B13" s="45">
        <v>1.56</v>
      </c>
      <c r="C13" s="13"/>
      <c r="D13" s="23"/>
      <c r="E13" s="13"/>
      <c r="F13" s="13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>
      <c r="A14" s="56" t="s">
        <v>56</v>
      </c>
      <c r="B14" s="57">
        <v>0.48</v>
      </c>
      <c r="C14" s="13"/>
      <c r="D14" s="17"/>
      <c r="E14" s="13"/>
      <c r="F14" s="13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>
      <c r="A15" s="8"/>
      <c r="B15" s="9"/>
      <c r="C15" s="13"/>
      <c r="D15" s="17"/>
      <c r="E15" s="13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</row>
    <row r="16">
      <c r="A16" s="35" t="s">
        <v>62</v>
      </c>
      <c r="B16" s="9"/>
      <c r="C16" s="8"/>
      <c r="D16" s="13"/>
      <c r="E16" s="8"/>
      <c r="F16" s="13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</row>
    <row r="17">
      <c r="A17" s="40" t="s">
        <v>64</v>
      </c>
      <c r="B17" s="62">
        <v>3.1079999999999997</v>
      </c>
      <c r="C17" s="23"/>
      <c r="D17" s="13"/>
      <c r="E17" s="64"/>
      <c r="F17" s="13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</row>
    <row r="18">
      <c r="A18" s="67" t="s">
        <v>69</v>
      </c>
      <c r="B18" s="69">
        <v>2.844</v>
      </c>
      <c r="C18" s="17"/>
      <c r="D18" s="13"/>
      <c r="E18" s="64"/>
      <c r="F18" s="13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</row>
    <row r="19">
      <c r="A19" s="71"/>
      <c r="B19" s="72"/>
      <c r="C19" s="17"/>
      <c r="D19" s="13"/>
      <c r="E19" s="64"/>
      <c r="F19" s="13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</row>
    <row r="20">
      <c r="A20" s="17"/>
      <c r="B20" s="9"/>
      <c r="C20" s="17"/>
      <c r="D20" s="13"/>
      <c r="E20" s="64"/>
      <c r="F20" s="13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</row>
    <row r="21">
      <c r="A21" s="17"/>
      <c r="B21" s="9"/>
      <c r="C21" s="17"/>
      <c r="D21" s="13"/>
      <c r="E21" s="64"/>
      <c r="F21" s="13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</row>
    <row r="22">
      <c r="A22" s="35" t="s">
        <v>83</v>
      </c>
      <c r="B22" s="9"/>
      <c r="C22" s="17"/>
      <c r="D22" s="13"/>
      <c r="E22" s="64"/>
      <c r="F22" s="13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</row>
    <row r="23">
      <c r="A23" s="40" t="s">
        <v>85</v>
      </c>
      <c r="B23" s="41">
        <v>0.54</v>
      </c>
      <c r="C23" s="17"/>
      <c r="D23" s="13"/>
      <c r="E23" s="64"/>
      <c r="F23" s="13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</row>
    <row r="24">
      <c r="A24" s="44" t="s">
        <v>86</v>
      </c>
      <c r="B24" s="82">
        <v>0.396</v>
      </c>
      <c r="C24" s="8"/>
      <c r="D24" s="8"/>
      <c r="E24" s="8"/>
      <c r="F24" s="83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</row>
    <row r="25">
      <c r="A25" s="85" t="s">
        <v>87</v>
      </c>
      <c r="B25" s="82">
        <v>0.396</v>
      </c>
      <c r="C25" s="8"/>
      <c r="D25" s="13"/>
      <c r="E25" s="8"/>
      <c r="F25" s="13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</row>
    <row r="26">
      <c r="A26" s="44" t="s">
        <v>89</v>
      </c>
      <c r="B26" s="82">
        <v>0.612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</row>
    <row r="27">
      <c r="A27" s="44" t="s">
        <v>91</v>
      </c>
      <c r="B27" s="82">
        <v>1.284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</row>
    <row r="28">
      <c r="A28" s="44" t="s">
        <v>93</v>
      </c>
      <c r="B28" s="82">
        <v>0.396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>
      <c r="A29" s="87" t="s">
        <v>95</v>
      </c>
      <c r="B29" s="88">
        <v>0.396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</row>
    <row r="30">
      <c r="A30" s="8"/>
      <c r="B30" s="9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</row>
    <row r="31">
      <c r="A31" s="90" t="s">
        <v>97</v>
      </c>
      <c r="B31" s="9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</row>
    <row r="32">
      <c r="A32" s="93" t="s">
        <v>100</v>
      </c>
      <c r="B32" s="62">
        <v>1.8599999999999999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</row>
    <row r="33">
      <c r="A33" s="44" t="s">
        <v>102</v>
      </c>
      <c r="B33" s="82">
        <v>1.692</v>
      </c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</row>
    <row r="34">
      <c r="A34" s="44" t="s">
        <v>104</v>
      </c>
      <c r="B34" s="82">
        <v>1.56</v>
      </c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</row>
    <row r="35">
      <c r="A35" s="44" t="s">
        <v>106</v>
      </c>
      <c r="B35" s="82">
        <v>2.28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</row>
    <row r="36">
      <c r="A36" s="44" t="s">
        <v>108</v>
      </c>
      <c r="B36" s="82">
        <v>0.744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</row>
    <row r="37">
      <c r="A37" s="44" t="s">
        <v>110</v>
      </c>
      <c r="B37" s="82">
        <v>1.3559999999999999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</row>
    <row r="38">
      <c r="A38" s="44" t="s">
        <v>111</v>
      </c>
      <c r="B38" s="82">
        <v>1.3559999999999999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</row>
    <row r="39">
      <c r="A39" s="44" t="s">
        <v>112</v>
      </c>
      <c r="B39" s="82">
        <v>0.744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</row>
    <row r="40">
      <c r="A40" s="44" t="s">
        <v>113</v>
      </c>
      <c r="B40" s="82">
        <v>1.3559999999999999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</row>
    <row r="41">
      <c r="A41" s="96" t="s">
        <v>114</v>
      </c>
      <c r="B41" s="69">
        <v>1.692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</row>
    <row r="42">
      <c r="A42" s="71"/>
      <c r="B42" s="72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</row>
    <row r="43">
      <c r="A43" s="8"/>
      <c r="B43" s="9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</row>
    <row r="44">
      <c r="A44" s="90" t="s">
        <v>117</v>
      </c>
      <c r="B44" s="9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</row>
    <row r="45">
      <c r="A45" s="93" t="s">
        <v>119</v>
      </c>
      <c r="B45" s="62">
        <v>1.08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</row>
    <row r="46">
      <c r="A46" s="44" t="s">
        <v>120</v>
      </c>
      <c r="B46" s="82">
        <v>1.284</v>
      </c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</row>
    <row r="47">
      <c r="A47" s="44" t="s">
        <v>121</v>
      </c>
      <c r="B47" s="82">
        <v>1.884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</row>
    <row r="48">
      <c r="A48" s="44" t="s">
        <v>122</v>
      </c>
      <c r="B48" s="82">
        <v>1.752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</row>
    <row r="49">
      <c r="A49" s="44" t="s">
        <v>123</v>
      </c>
      <c r="B49" s="82">
        <v>2.124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</row>
    <row r="50">
      <c r="A50" s="44" t="s">
        <v>124</v>
      </c>
      <c r="B50" s="82">
        <v>2.52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</row>
    <row r="51">
      <c r="A51" s="44" t="s">
        <v>125</v>
      </c>
      <c r="B51" s="82">
        <v>1.2</v>
      </c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</row>
    <row r="52">
      <c r="A52" s="44" t="s">
        <v>126</v>
      </c>
      <c r="B52" s="82">
        <v>2.256</v>
      </c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>
      <c r="A53" s="44" t="s">
        <v>127</v>
      </c>
      <c r="B53" s="82">
        <v>1.8599999999999999</v>
      </c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>
      <c r="A54" s="44" t="s">
        <v>130</v>
      </c>
      <c r="B54" s="82">
        <v>1.884</v>
      </c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  <row r="55">
      <c r="A55" s="44" t="s">
        <v>131</v>
      </c>
      <c r="B55" s="82">
        <v>2.568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</row>
    <row r="56">
      <c r="A56" s="44" t="s">
        <v>132</v>
      </c>
      <c r="B56" s="82">
        <v>3.312</v>
      </c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</row>
    <row r="57">
      <c r="A57" s="44" t="s">
        <v>134</v>
      </c>
      <c r="B57" s="82">
        <v>1.9799999999999998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</row>
    <row r="58">
      <c r="A58" s="87" t="s">
        <v>135</v>
      </c>
      <c r="B58" s="88">
        <v>1.656</v>
      </c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</row>
    <row r="59">
      <c r="A59" s="107" t="s">
        <v>136</v>
      </c>
      <c r="B59" s="9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</row>
    <row r="60">
      <c r="A60" s="90" t="s">
        <v>137</v>
      </c>
      <c r="B60" s="9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</row>
    <row r="61">
      <c r="A61" s="108" t="s">
        <v>139</v>
      </c>
      <c r="B61" s="41">
        <v>12.911999999999999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</row>
    <row r="62">
      <c r="A62" s="109" t="s">
        <v>140</v>
      </c>
      <c r="B62" s="111">
        <v>14.796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</row>
    <row r="63">
      <c r="A63" s="109" t="s">
        <v>141</v>
      </c>
      <c r="B63" s="111">
        <v>11.976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</row>
    <row r="64">
      <c r="A64" s="44" t="s">
        <v>142</v>
      </c>
      <c r="B64" s="45">
        <v>3.7199999999999998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</row>
    <row r="65">
      <c r="A65" s="44" t="s">
        <v>143</v>
      </c>
      <c r="B65" s="45">
        <v>7.967999999999999</v>
      </c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</row>
    <row r="66">
      <c r="A66" s="44" t="s">
        <v>145</v>
      </c>
      <c r="B66" s="45">
        <v>1.56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</row>
    <row r="67">
      <c r="A67" s="87" t="s">
        <v>146</v>
      </c>
      <c r="B67" s="116">
        <v>0.48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</row>
    <row r="68">
      <c r="A68" s="8"/>
      <c r="B68" s="9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</row>
    <row r="69">
      <c r="A69" s="90" t="s">
        <v>151</v>
      </c>
      <c r="B69" s="9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</row>
    <row r="70">
      <c r="A70" s="93" t="s">
        <v>152</v>
      </c>
      <c r="B70" s="62">
        <v>4.26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</row>
    <row r="71">
      <c r="A71" s="44" t="s">
        <v>154</v>
      </c>
      <c r="B71" s="82">
        <v>4.26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</row>
    <row r="72">
      <c r="A72" s="44" t="s">
        <v>157</v>
      </c>
      <c r="B72" s="82">
        <v>3.24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</row>
    <row r="73">
      <c r="A73" s="44" t="s">
        <v>158</v>
      </c>
      <c r="B73" s="82">
        <v>3.552</v>
      </c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</row>
    <row r="74">
      <c r="A74" s="44" t="s">
        <v>159</v>
      </c>
      <c r="B74" s="82">
        <v>3.552</v>
      </c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</row>
    <row r="75">
      <c r="A75" s="44" t="s">
        <v>161</v>
      </c>
      <c r="B75" s="82">
        <v>4.26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>
      <c r="A76" s="44" t="s">
        <v>162</v>
      </c>
      <c r="B76" s="82">
        <v>3.048</v>
      </c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</row>
    <row r="77">
      <c r="A77" s="44" t="s">
        <v>163</v>
      </c>
      <c r="B77" s="82">
        <v>4.26</v>
      </c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</row>
    <row r="78">
      <c r="A78" s="44" t="s">
        <v>165</v>
      </c>
      <c r="B78" s="82">
        <v>4.26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</row>
    <row r="79">
      <c r="A79" s="44" t="s">
        <v>167</v>
      </c>
      <c r="B79" s="82">
        <v>3.048</v>
      </c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</row>
    <row r="80">
      <c r="A80" s="44" t="s">
        <v>168</v>
      </c>
      <c r="B80" s="82">
        <v>3.048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</row>
    <row r="81">
      <c r="A81" s="44" t="s">
        <v>170</v>
      </c>
      <c r="B81" s="82">
        <v>3.048</v>
      </c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</row>
    <row r="82">
      <c r="A82" s="44" t="s">
        <v>171</v>
      </c>
      <c r="B82" s="82">
        <v>3.048</v>
      </c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</row>
    <row r="83">
      <c r="A83" s="44" t="s">
        <v>172</v>
      </c>
      <c r="B83" s="82">
        <v>2.4119999999999995</v>
      </c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</row>
    <row r="84">
      <c r="A84" s="44" t="s">
        <v>173</v>
      </c>
      <c r="B84" s="82">
        <v>3.048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</row>
    <row r="85">
      <c r="A85" s="44" t="s">
        <v>174</v>
      </c>
      <c r="B85" s="82">
        <v>6.8999999999999995</v>
      </c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</row>
    <row r="86">
      <c r="A86" s="44" t="s">
        <v>175</v>
      </c>
      <c r="B86" s="82">
        <v>2.376</v>
      </c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</row>
    <row r="87">
      <c r="A87" s="44" t="s">
        <v>176</v>
      </c>
      <c r="B87" s="82">
        <v>1.692</v>
      </c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</row>
    <row r="88">
      <c r="A88" s="44" t="s">
        <v>177</v>
      </c>
      <c r="B88" s="82">
        <v>3.372</v>
      </c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</row>
    <row r="89">
      <c r="A89" s="44" t="s">
        <v>178</v>
      </c>
      <c r="B89" s="82">
        <v>3.1079999999999997</v>
      </c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</row>
    <row r="90">
      <c r="A90" s="44" t="s">
        <v>179</v>
      </c>
      <c r="B90" s="82">
        <v>0.612</v>
      </c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</row>
    <row r="91">
      <c r="A91" s="44" t="s">
        <v>180</v>
      </c>
      <c r="B91" s="82">
        <v>0.48</v>
      </c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</row>
    <row r="92">
      <c r="A92" s="44" t="s">
        <v>181</v>
      </c>
      <c r="B92" s="82">
        <v>0.552</v>
      </c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</row>
    <row r="93">
      <c r="A93" s="129" t="s">
        <v>182</v>
      </c>
      <c r="B93" s="130">
        <v>0.48</v>
      </c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</row>
    <row r="94">
      <c r="A94" s="8"/>
      <c r="B94" s="9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</row>
    <row r="95">
      <c r="A95" s="90" t="s">
        <v>183</v>
      </c>
      <c r="B95" s="9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</row>
    <row r="96">
      <c r="A96" s="93" t="s">
        <v>184</v>
      </c>
      <c r="B96" s="62">
        <v>3.372</v>
      </c>
      <c r="C96" s="8"/>
      <c r="D96" s="8"/>
      <c r="E96" s="8"/>
      <c r="F96" s="8"/>
      <c r="G96" s="131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</row>
    <row r="97">
      <c r="A97" s="44" t="s">
        <v>185</v>
      </c>
      <c r="B97" s="82">
        <v>3.1799999999999997</v>
      </c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</row>
    <row r="98">
      <c r="A98" s="44" t="s">
        <v>186</v>
      </c>
      <c r="B98" s="82">
        <v>3.1799999999999997</v>
      </c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</row>
    <row r="99">
      <c r="A99" s="44" t="s">
        <v>187</v>
      </c>
      <c r="B99" s="82">
        <v>3.588</v>
      </c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</row>
    <row r="100">
      <c r="A100" s="44" t="s">
        <v>188</v>
      </c>
      <c r="B100" s="82">
        <v>4.26</v>
      </c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</row>
    <row r="101">
      <c r="A101" s="44" t="s">
        <v>189</v>
      </c>
      <c r="B101" s="82">
        <v>3.372</v>
      </c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>
      <c r="A102" s="87" t="s">
        <v>190</v>
      </c>
      <c r="B102" s="88">
        <v>4.14</v>
      </c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</row>
    <row r="103">
      <c r="A103" s="132"/>
      <c r="B103" s="9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</row>
    <row r="104">
      <c r="A104" s="90" t="s">
        <v>191</v>
      </c>
      <c r="B104" s="9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</row>
    <row r="105">
      <c r="A105" s="93" t="s">
        <v>192</v>
      </c>
      <c r="B105" s="62">
        <v>5.34</v>
      </c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</row>
    <row r="106">
      <c r="A106" s="44" t="s">
        <v>193</v>
      </c>
      <c r="B106" s="82">
        <v>11.364</v>
      </c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</row>
    <row r="107">
      <c r="A107" s="44" t="s">
        <v>194</v>
      </c>
      <c r="B107" s="82">
        <v>2.304</v>
      </c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</row>
    <row r="108">
      <c r="A108" s="44" t="s">
        <v>195</v>
      </c>
      <c r="B108" s="82">
        <v>7.092</v>
      </c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</row>
    <row r="109">
      <c r="A109" s="44" t="s">
        <v>196</v>
      </c>
      <c r="B109" s="82">
        <v>4.392</v>
      </c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</row>
    <row r="110">
      <c r="A110" s="44" t="s">
        <v>197</v>
      </c>
      <c r="B110" s="82">
        <v>6.624</v>
      </c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</row>
    <row r="111">
      <c r="A111" s="87" t="s">
        <v>198</v>
      </c>
      <c r="B111" s="88">
        <v>7.596</v>
      </c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</row>
    <row r="112">
      <c r="A112" s="132"/>
      <c r="B112" s="36"/>
      <c r="C112" s="132"/>
      <c r="D112" s="132"/>
      <c r="E112" s="132"/>
      <c r="F112" s="132"/>
      <c r="G112" s="132"/>
      <c r="H112" s="132"/>
      <c r="I112" s="132"/>
      <c r="J112" s="132"/>
      <c r="K112" s="132"/>
      <c r="L112" s="132"/>
      <c r="M112" s="132"/>
      <c r="N112" s="132"/>
      <c r="O112" s="132"/>
      <c r="P112" s="132"/>
      <c r="Q112" s="132"/>
      <c r="R112" s="132"/>
      <c r="S112" s="132"/>
      <c r="T112" s="132"/>
      <c r="U112" s="132"/>
      <c r="V112" s="132"/>
      <c r="W112" s="132"/>
      <c r="X112" s="132"/>
      <c r="Y112" s="132"/>
    </row>
    <row r="113">
      <c r="A113" s="90" t="s">
        <v>199</v>
      </c>
      <c r="B113" s="9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</row>
    <row r="114">
      <c r="A114" s="93" t="s">
        <v>200</v>
      </c>
      <c r="B114" s="62">
        <v>1.416</v>
      </c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</row>
    <row r="115">
      <c r="A115" s="44" t="s">
        <v>201</v>
      </c>
      <c r="B115" s="82">
        <v>1.416</v>
      </c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</row>
    <row r="116">
      <c r="A116" s="44" t="s">
        <v>202</v>
      </c>
      <c r="B116" s="82">
        <v>1.416</v>
      </c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</row>
    <row r="117">
      <c r="A117" s="44" t="s">
        <v>203</v>
      </c>
      <c r="B117" s="82">
        <v>1.7999999999999998</v>
      </c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</row>
    <row r="118">
      <c r="A118" s="44" t="s">
        <v>204</v>
      </c>
      <c r="B118" s="82">
        <v>0.696</v>
      </c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</row>
    <row r="119">
      <c r="A119" s="44" t="s">
        <v>205</v>
      </c>
      <c r="B119" s="82">
        <v>2.076</v>
      </c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</row>
    <row r="120">
      <c r="A120" s="87" t="s">
        <v>206</v>
      </c>
      <c r="B120" s="88">
        <v>3.1799999999999997</v>
      </c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</row>
    <row r="121">
      <c r="A121" s="8"/>
      <c r="B121" s="9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</row>
    <row r="122">
      <c r="A122" s="8"/>
      <c r="B122" s="9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</row>
    <row r="123">
      <c r="A123" s="8"/>
      <c r="B123" s="9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</row>
    <row r="124">
      <c r="A124" s="8"/>
      <c r="B124" s="9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</row>
    <row r="125">
      <c r="A125" s="8"/>
      <c r="B125" s="9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>
      <c r="A126" s="8"/>
      <c r="B126" s="9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>
      <c r="A127" s="8"/>
      <c r="B127" s="9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</row>
    <row r="128">
      <c r="A128" s="8"/>
      <c r="B128" s="9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</row>
    <row r="129">
      <c r="A129" s="8"/>
      <c r="B129" s="9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</row>
    <row r="130">
      <c r="A130" s="8"/>
      <c r="B130" s="9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</row>
    <row r="131">
      <c r="A131" s="8"/>
      <c r="B131" s="9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</row>
    <row r="132">
      <c r="A132" s="8"/>
      <c r="B132" s="9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</row>
    <row r="133">
      <c r="A133" s="8"/>
      <c r="B133" s="9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</row>
    <row r="134">
      <c r="A134" s="8"/>
      <c r="B134" s="9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</row>
    <row r="135">
      <c r="A135" s="8"/>
      <c r="B135" s="9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</row>
    <row r="136">
      <c r="A136" s="8"/>
      <c r="B136" s="9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</row>
    <row r="137">
      <c r="A137" s="8"/>
      <c r="B137" s="9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</row>
    <row r="138">
      <c r="A138" s="8"/>
      <c r="B138" s="9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</row>
    <row r="139">
      <c r="A139" s="8"/>
      <c r="B139" s="9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</row>
    <row r="140">
      <c r="A140" s="8"/>
      <c r="B140" s="9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</row>
    <row r="141">
      <c r="A141" s="8"/>
      <c r="B141" s="9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</row>
    <row r="142">
      <c r="A142" s="8"/>
      <c r="B142" s="9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</row>
    <row r="143">
      <c r="A143" s="8"/>
      <c r="B143" s="9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</row>
    <row r="144">
      <c r="A144" s="8"/>
      <c r="B144" s="9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</row>
    <row r="145">
      <c r="A145" s="8"/>
      <c r="B145" s="9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</row>
    <row r="146">
      <c r="A146" s="8"/>
      <c r="B146" s="9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</row>
    <row r="147">
      <c r="A147" s="8"/>
      <c r="B147" s="9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</row>
    <row r="148">
      <c r="A148" s="8"/>
      <c r="B148" s="9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</row>
    <row r="149">
      <c r="A149" s="8"/>
      <c r="B149" s="9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</row>
    <row r="150">
      <c r="A150" s="8"/>
      <c r="B150" s="9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</row>
    <row r="151">
      <c r="A151" s="8"/>
      <c r="B151" s="9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</row>
    <row r="152">
      <c r="A152" s="8"/>
      <c r="B152" s="9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</row>
    <row r="153">
      <c r="A153" s="8"/>
      <c r="B153" s="9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</row>
    <row r="154">
      <c r="A154" s="8"/>
      <c r="B154" s="9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</row>
    <row r="155">
      <c r="A155" s="8"/>
      <c r="B155" s="9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</row>
    <row r="156">
      <c r="A156" s="8"/>
      <c r="B156" s="9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</row>
    <row r="157">
      <c r="A157" s="8"/>
      <c r="B157" s="9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</row>
    <row r="158">
      <c r="A158" s="8"/>
      <c r="B158" s="9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</row>
    <row r="159">
      <c r="A159" s="8"/>
      <c r="B159" s="9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</row>
    <row r="160">
      <c r="A160" s="8"/>
      <c r="B160" s="9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</row>
    <row r="161">
      <c r="A161" s="8"/>
      <c r="B161" s="9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</row>
    <row r="162">
      <c r="A162" s="8"/>
      <c r="B162" s="9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</row>
    <row r="163">
      <c r="A163" s="8"/>
      <c r="B163" s="9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</row>
    <row r="164">
      <c r="A164" s="8"/>
      <c r="B164" s="9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</row>
    <row r="165">
      <c r="A165" s="8"/>
      <c r="B165" s="9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</row>
    <row r="166">
      <c r="A166" s="8"/>
      <c r="B166" s="9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</row>
    <row r="167">
      <c r="A167" s="8"/>
      <c r="B167" s="9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</row>
    <row r="168">
      <c r="A168" s="8"/>
      <c r="B168" s="9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</row>
    <row r="169">
      <c r="A169" s="8"/>
      <c r="B169" s="9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</row>
    <row r="170">
      <c r="A170" s="8"/>
      <c r="B170" s="9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</row>
    <row r="171">
      <c r="A171" s="8"/>
      <c r="B171" s="9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</row>
    <row r="172">
      <c r="A172" s="8"/>
      <c r="B172" s="9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</row>
    <row r="173">
      <c r="A173" s="8"/>
      <c r="B173" s="9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</row>
    <row r="174">
      <c r="A174" s="8"/>
      <c r="B174" s="9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</row>
    <row r="175">
      <c r="A175" s="8"/>
      <c r="B175" s="9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</row>
    <row r="176">
      <c r="A176" s="8"/>
      <c r="B176" s="9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</row>
    <row r="177">
      <c r="A177" s="8"/>
      <c r="B177" s="9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</row>
    <row r="178">
      <c r="A178" s="8"/>
      <c r="B178" s="9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</row>
    <row r="179">
      <c r="A179" s="8"/>
      <c r="B179" s="9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</row>
    <row r="180">
      <c r="A180" s="8"/>
      <c r="B180" s="9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</row>
    <row r="181">
      <c r="A181" s="8"/>
      <c r="B181" s="9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</row>
    <row r="182">
      <c r="A182" s="8"/>
      <c r="B182" s="9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</row>
    <row r="183">
      <c r="A183" s="8"/>
      <c r="B183" s="9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</row>
    <row r="184">
      <c r="A184" s="8"/>
      <c r="B184" s="9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</row>
    <row r="185">
      <c r="A185" s="8"/>
      <c r="B185" s="9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</row>
    <row r="186">
      <c r="A186" s="8"/>
      <c r="B186" s="9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</row>
    <row r="187">
      <c r="A187" s="8"/>
      <c r="B187" s="9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</row>
    <row r="188">
      <c r="A188" s="8"/>
      <c r="B188" s="9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</row>
    <row r="189">
      <c r="A189" s="8"/>
      <c r="B189" s="9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</row>
    <row r="190">
      <c r="A190" s="8"/>
      <c r="B190" s="9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</row>
    <row r="191">
      <c r="A191" s="8"/>
      <c r="B191" s="9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</row>
    <row r="192">
      <c r="A192" s="8"/>
      <c r="B192" s="9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</row>
    <row r="193">
      <c r="A193" s="8"/>
      <c r="B193" s="9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</row>
    <row r="194">
      <c r="A194" s="8"/>
      <c r="B194" s="9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</row>
    <row r="195">
      <c r="A195" s="8"/>
      <c r="B195" s="9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</row>
    <row r="196">
      <c r="A196" s="8"/>
      <c r="B196" s="9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</row>
    <row r="197">
      <c r="A197" s="8"/>
      <c r="B197" s="9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</row>
    <row r="198">
      <c r="A198" s="8"/>
      <c r="B198" s="9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</row>
    <row r="199">
      <c r="A199" s="8"/>
      <c r="B199" s="9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</row>
    <row r="200">
      <c r="A200" s="8"/>
      <c r="B200" s="9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</row>
    <row r="201">
      <c r="A201" s="8"/>
      <c r="B201" s="9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</row>
    <row r="202">
      <c r="A202" s="8"/>
      <c r="B202" s="9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</row>
    <row r="203">
      <c r="A203" s="8"/>
      <c r="B203" s="9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</row>
    <row r="204">
      <c r="A204" s="8"/>
      <c r="B204" s="9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</row>
    <row r="205">
      <c r="A205" s="8"/>
      <c r="B205" s="9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</row>
    <row r="206">
      <c r="A206" s="8"/>
      <c r="B206" s="9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</row>
    <row r="207">
      <c r="A207" s="8"/>
      <c r="B207" s="9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</row>
    <row r="208">
      <c r="A208" s="8"/>
      <c r="B208" s="9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</row>
    <row r="209">
      <c r="A209" s="8"/>
      <c r="B209" s="9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</row>
    <row r="210">
      <c r="A210" s="8"/>
      <c r="B210" s="9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</row>
    <row r="211">
      <c r="A211" s="8"/>
      <c r="B211" s="9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</row>
    <row r="212">
      <c r="A212" s="8"/>
      <c r="B212" s="9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</row>
    <row r="213">
      <c r="A213" s="8"/>
      <c r="B213" s="9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</row>
    <row r="214">
      <c r="A214" s="8"/>
      <c r="B214" s="9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</row>
    <row r="215">
      <c r="A215" s="8"/>
      <c r="B215" s="9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</row>
    <row r="216">
      <c r="A216" s="8"/>
      <c r="B216" s="9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</row>
    <row r="217">
      <c r="A217" s="8"/>
      <c r="B217" s="9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</row>
    <row r="218">
      <c r="A218" s="8"/>
      <c r="B218" s="9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</row>
    <row r="219">
      <c r="A219" s="8"/>
      <c r="B219" s="9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</row>
    <row r="220">
      <c r="A220" s="8"/>
      <c r="B220" s="9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</row>
    <row r="221">
      <c r="A221" s="8"/>
      <c r="B221" s="9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</row>
    <row r="222">
      <c r="A222" s="8"/>
      <c r="B222" s="9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</row>
    <row r="223">
      <c r="A223" s="8"/>
      <c r="B223" s="9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</row>
    <row r="224">
      <c r="A224" s="8"/>
      <c r="B224" s="9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</row>
    <row r="225">
      <c r="A225" s="8"/>
      <c r="B225" s="9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</row>
    <row r="226">
      <c r="A226" s="8"/>
      <c r="B226" s="9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</row>
    <row r="227">
      <c r="A227" s="8"/>
      <c r="B227" s="9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</row>
    <row r="228">
      <c r="A228" s="8"/>
      <c r="B228" s="9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</row>
    <row r="229">
      <c r="A229" s="8"/>
      <c r="B229" s="9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</row>
    <row r="230">
      <c r="A230" s="8"/>
      <c r="B230" s="9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</row>
    <row r="231">
      <c r="A231" s="8"/>
      <c r="B231" s="9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</row>
    <row r="232">
      <c r="A232" s="8"/>
      <c r="B232" s="9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</row>
    <row r="233">
      <c r="A233" s="8"/>
      <c r="B233" s="9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</row>
    <row r="234">
      <c r="A234" s="8"/>
      <c r="B234" s="9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</row>
    <row r="235">
      <c r="A235" s="8"/>
      <c r="B235" s="9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</row>
    <row r="236">
      <c r="A236" s="8"/>
      <c r="B236" s="9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</row>
    <row r="237">
      <c r="A237" s="8"/>
      <c r="B237" s="9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</row>
    <row r="238">
      <c r="A238" s="8"/>
      <c r="B238" s="9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</row>
    <row r="239">
      <c r="A239" s="8"/>
      <c r="B239" s="9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</row>
    <row r="240">
      <c r="A240" s="8"/>
      <c r="B240" s="9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</row>
    <row r="241">
      <c r="A241" s="8"/>
      <c r="B241" s="9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</row>
    <row r="242">
      <c r="A242" s="8"/>
      <c r="B242" s="9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</row>
    <row r="243">
      <c r="A243" s="8"/>
      <c r="B243" s="9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</row>
    <row r="244">
      <c r="A244" s="8"/>
      <c r="B244" s="9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</row>
    <row r="245">
      <c r="A245" s="8"/>
      <c r="B245" s="9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</row>
    <row r="246">
      <c r="A246" s="8"/>
      <c r="B246" s="9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</row>
    <row r="247">
      <c r="A247" s="8"/>
      <c r="B247" s="9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</row>
    <row r="248">
      <c r="A248" s="8"/>
      <c r="B248" s="9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</row>
    <row r="249">
      <c r="A249" s="8"/>
      <c r="B249" s="9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</row>
    <row r="250">
      <c r="A250" s="8"/>
      <c r="B250" s="9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</row>
    <row r="251">
      <c r="A251" s="8"/>
      <c r="B251" s="9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</row>
    <row r="252">
      <c r="A252" s="8"/>
      <c r="B252" s="9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</row>
    <row r="253">
      <c r="A253" s="8"/>
      <c r="B253" s="9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</row>
    <row r="254">
      <c r="A254" s="8"/>
      <c r="B254" s="9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</row>
    <row r="255">
      <c r="A255" s="8"/>
      <c r="B255" s="9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</row>
    <row r="256">
      <c r="A256" s="8"/>
      <c r="B256" s="9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</row>
    <row r="257">
      <c r="A257" s="8"/>
      <c r="B257" s="9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</row>
    <row r="258">
      <c r="A258" s="8"/>
      <c r="B258" s="9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</row>
    <row r="259">
      <c r="A259" s="8"/>
      <c r="B259" s="9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</row>
    <row r="260">
      <c r="A260" s="8"/>
      <c r="B260" s="9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</row>
    <row r="261">
      <c r="A261" s="8"/>
      <c r="B261" s="9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</row>
    <row r="262">
      <c r="A262" s="8"/>
      <c r="B262" s="9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</row>
    <row r="263">
      <c r="A263" s="8"/>
      <c r="B263" s="9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</row>
    <row r="264">
      <c r="A264" s="8"/>
      <c r="B264" s="9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</row>
    <row r="265">
      <c r="A265" s="8"/>
      <c r="B265" s="9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</row>
    <row r="266">
      <c r="A266" s="8"/>
      <c r="B266" s="9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</row>
    <row r="267">
      <c r="A267" s="8"/>
      <c r="B267" s="9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</row>
    <row r="268">
      <c r="A268" s="8"/>
      <c r="B268" s="9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</row>
    <row r="269">
      <c r="A269" s="8"/>
      <c r="B269" s="9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</row>
    <row r="270">
      <c r="A270" s="8"/>
      <c r="B270" s="9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</row>
    <row r="271">
      <c r="A271" s="8"/>
      <c r="B271" s="9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</row>
    <row r="272">
      <c r="A272" s="8"/>
      <c r="B272" s="9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</row>
    <row r="273">
      <c r="A273" s="8"/>
      <c r="B273" s="9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</row>
    <row r="274">
      <c r="A274" s="8"/>
      <c r="B274" s="9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</row>
    <row r="275">
      <c r="A275" s="8"/>
      <c r="B275" s="9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</row>
    <row r="276">
      <c r="A276" s="8"/>
      <c r="B276" s="9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</row>
    <row r="277">
      <c r="A277" s="8"/>
      <c r="B277" s="9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</row>
    <row r="278">
      <c r="A278" s="8"/>
      <c r="B278" s="9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</row>
    <row r="279">
      <c r="A279" s="8"/>
      <c r="B279" s="9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</row>
    <row r="280">
      <c r="A280" s="8"/>
      <c r="B280" s="9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</row>
    <row r="281">
      <c r="A281" s="8"/>
      <c r="B281" s="9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</row>
    <row r="282">
      <c r="A282" s="8"/>
      <c r="B282" s="9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</row>
    <row r="283">
      <c r="A283" s="8"/>
      <c r="B283" s="9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</row>
    <row r="284">
      <c r="A284" s="8"/>
      <c r="B284" s="9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</row>
    <row r="285">
      <c r="A285" s="8"/>
      <c r="B285" s="9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</row>
    <row r="286">
      <c r="A286" s="8"/>
      <c r="B286" s="9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</row>
    <row r="287">
      <c r="A287" s="8"/>
      <c r="B287" s="9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</row>
    <row r="288">
      <c r="A288" s="8"/>
      <c r="B288" s="9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</row>
    <row r="289">
      <c r="A289" s="8"/>
      <c r="B289" s="9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</row>
    <row r="290">
      <c r="A290" s="8"/>
      <c r="B290" s="9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</row>
    <row r="291">
      <c r="A291" s="8"/>
      <c r="B291" s="9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</row>
    <row r="292">
      <c r="A292" s="8"/>
      <c r="B292" s="9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</row>
    <row r="293">
      <c r="A293" s="8"/>
      <c r="B293" s="9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</row>
    <row r="294">
      <c r="A294" s="8"/>
      <c r="B294" s="9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</row>
    <row r="295">
      <c r="A295" s="8"/>
      <c r="B295" s="9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</row>
    <row r="296">
      <c r="A296" s="8"/>
      <c r="B296" s="9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</row>
    <row r="297">
      <c r="A297" s="8"/>
      <c r="B297" s="9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</row>
    <row r="298">
      <c r="A298" s="8"/>
      <c r="B298" s="9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</row>
    <row r="299">
      <c r="A299" s="8"/>
      <c r="B299" s="9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</row>
    <row r="300">
      <c r="A300" s="8"/>
      <c r="B300" s="9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</row>
    <row r="301">
      <c r="A301" s="8"/>
      <c r="B301" s="9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</row>
    <row r="302">
      <c r="A302" s="8"/>
      <c r="B302" s="9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</row>
    <row r="303">
      <c r="A303" s="8"/>
      <c r="B303" s="9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</row>
    <row r="304">
      <c r="A304" s="8"/>
      <c r="B304" s="9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</row>
    <row r="305">
      <c r="A305" s="8"/>
      <c r="B305" s="9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</row>
    <row r="306">
      <c r="A306" s="8"/>
      <c r="B306" s="9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</row>
    <row r="307">
      <c r="A307" s="8"/>
      <c r="B307" s="9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</row>
    <row r="308">
      <c r="A308" s="8"/>
      <c r="B308" s="9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</row>
    <row r="309">
      <c r="A309" s="8"/>
      <c r="B309" s="9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</row>
    <row r="310">
      <c r="A310" s="8"/>
      <c r="B310" s="9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</row>
    <row r="311">
      <c r="A311" s="8"/>
      <c r="B311" s="9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</row>
    <row r="312">
      <c r="A312" s="8"/>
      <c r="B312" s="9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</row>
    <row r="313">
      <c r="A313" s="8"/>
      <c r="B313" s="9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</row>
    <row r="314">
      <c r="A314" s="8"/>
      <c r="B314" s="9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</row>
    <row r="315">
      <c r="A315" s="8"/>
      <c r="B315" s="9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</row>
    <row r="316">
      <c r="A316" s="8"/>
      <c r="B316" s="9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</row>
    <row r="317">
      <c r="A317" s="8"/>
      <c r="B317" s="9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</row>
    <row r="318">
      <c r="A318" s="8"/>
      <c r="B318" s="9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</row>
    <row r="319">
      <c r="A319" s="8"/>
      <c r="B319" s="9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</row>
    <row r="320">
      <c r="A320" s="8"/>
      <c r="B320" s="9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</row>
    <row r="321">
      <c r="A321" s="8"/>
      <c r="B321" s="9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</row>
    <row r="322">
      <c r="A322" s="8"/>
      <c r="B322" s="9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</row>
    <row r="323">
      <c r="A323" s="8"/>
      <c r="B323" s="9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</row>
    <row r="324">
      <c r="A324" s="8"/>
      <c r="B324" s="9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</row>
    <row r="325">
      <c r="A325" s="8"/>
      <c r="B325" s="9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</row>
    <row r="326">
      <c r="A326" s="8"/>
      <c r="B326" s="9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</row>
    <row r="327">
      <c r="A327" s="8"/>
      <c r="B327" s="9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</row>
    <row r="328">
      <c r="A328" s="8"/>
      <c r="B328" s="9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</row>
    <row r="329">
      <c r="A329" s="8"/>
      <c r="B329" s="9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</row>
    <row r="330">
      <c r="A330" s="8"/>
      <c r="B330" s="9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</row>
    <row r="331">
      <c r="A331" s="8"/>
      <c r="B331" s="9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</row>
    <row r="332">
      <c r="A332" s="8"/>
      <c r="B332" s="9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</row>
    <row r="333">
      <c r="A333" s="8"/>
      <c r="B333" s="9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</row>
    <row r="334">
      <c r="A334" s="8"/>
      <c r="B334" s="9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</row>
    <row r="335">
      <c r="A335" s="8"/>
      <c r="B335" s="9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</row>
    <row r="336">
      <c r="A336" s="8"/>
      <c r="B336" s="9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</row>
    <row r="337">
      <c r="A337" s="8"/>
      <c r="B337" s="9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</row>
    <row r="338">
      <c r="A338" s="8"/>
      <c r="B338" s="9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</row>
    <row r="339">
      <c r="A339" s="8"/>
      <c r="B339" s="9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</row>
    <row r="340">
      <c r="A340" s="8"/>
      <c r="B340" s="9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</row>
    <row r="341">
      <c r="A341" s="8"/>
      <c r="B341" s="9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</row>
    <row r="342">
      <c r="A342" s="8"/>
      <c r="B342" s="9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</row>
    <row r="343">
      <c r="A343" s="8"/>
      <c r="B343" s="9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</row>
    <row r="344">
      <c r="A344" s="8"/>
      <c r="B344" s="9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</row>
    <row r="345">
      <c r="A345" s="8"/>
      <c r="B345" s="9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</row>
    <row r="346">
      <c r="A346" s="8"/>
      <c r="B346" s="9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</row>
    <row r="347">
      <c r="A347" s="8"/>
      <c r="B347" s="9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</row>
    <row r="348">
      <c r="A348" s="8"/>
      <c r="B348" s="9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</row>
    <row r="349">
      <c r="A349" s="8"/>
      <c r="B349" s="9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</row>
    <row r="350">
      <c r="A350" s="8"/>
      <c r="B350" s="9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</row>
    <row r="351">
      <c r="A351" s="8"/>
      <c r="B351" s="9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</row>
    <row r="352">
      <c r="A352" s="8"/>
      <c r="B352" s="9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</row>
    <row r="353">
      <c r="A353" s="8"/>
      <c r="B353" s="9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</row>
    <row r="354">
      <c r="A354" s="8"/>
      <c r="B354" s="9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</row>
    <row r="355">
      <c r="A355" s="8"/>
      <c r="B355" s="9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</row>
    <row r="356">
      <c r="A356" s="8"/>
      <c r="B356" s="9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</row>
    <row r="357">
      <c r="A357" s="8"/>
      <c r="B357" s="9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</row>
    <row r="358">
      <c r="A358" s="8"/>
      <c r="B358" s="9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</row>
    <row r="359">
      <c r="A359" s="8"/>
      <c r="B359" s="9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</row>
    <row r="360">
      <c r="A360" s="8"/>
      <c r="B360" s="9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</row>
    <row r="361">
      <c r="A361" s="8"/>
      <c r="B361" s="9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</row>
    <row r="362">
      <c r="A362" s="8"/>
      <c r="B362" s="9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</row>
    <row r="363">
      <c r="A363" s="8"/>
      <c r="B363" s="9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</row>
    <row r="364">
      <c r="A364" s="8"/>
      <c r="B364" s="9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</row>
    <row r="365">
      <c r="A365" s="8"/>
      <c r="B365" s="9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</row>
    <row r="366">
      <c r="A366" s="8"/>
      <c r="B366" s="9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</row>
    <row r="367">
      <c r="A367" s="8"/>
      <c r="B367" s="9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</row>
    <row r="368">
      <c r="A368" s="8"/>
      <c r="B368" s="9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</row>
    <row r="369">
      <c r="A369" s="8"/>
      <c r="B369" s="9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</row>
    <row r="370">
      <c r="A370" s="8"/>
      <c r="B370" s="9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</row>
    <row r="371">
      <c r="A371" s="8"/>
      <c r="B371" s="9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</row>
    <row r="372">
      <c r="A372" s="8"/>
      <c r="B372" s="9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</row>
    <row r="373">
      <c r="A373" s="8"/>
      <c r="B373" s="9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</row>
    <row r="374">
      <c r="A374" s="8"/>
      <c r="B374" s="9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</row>
    <row r="375">
      <c r="A375" s="8"/>
      <c r="B375" s="9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</row>
    <row r="376">
      <c r="A376" s="8"/>
      <c r="B376" s="9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</row>
    <row r="377">
      <c r="A377" s="8"/>
      <c r="B377" s="9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</row>
    <row r="378">
      <c r="A378" s="8"/>
      <c r="B378" s="9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</row>
    <row r="379">
      <c r="A379" s="8"/>
      <c r="B379" s="9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</row>
    <row r="380">
      <c r="A380" s="8"/>
      <c r="B380" s="9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</row>
    <row r="381">
      <c r="A381" s="8"/>
      <c r="B381" s="9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</row>
    <row r="382">
      <c r="A382" s="8"/>
      <c r="B382" s="9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</row>
    <row r="383">
      <c r="A383" s="8"/>
      <c r="B383" s="9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</row>
    <row r="384">
      <c r="A384" s="8"/>
      <c r="B384" s="9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</row>
    <row r="385">
      <c r="A385" s="8"/>
      <c r="B385" s="9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</row>
    <row r="386">
      <c r="A386" s="8"/>
      <c r="B386" s="9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</row>
    <row r="387">
      <c r="A387" s="8"/>
      <c r="B387" s="9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</row>
    <row r="388">
      <c r="A388" s="8"/>
      <c r="B388" s="9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</row>
    <row r="389">
      <c r="A389" s="8"/>
      <c r="B389" s="9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</row>
    <row r="390">
      <c r="A390" s="8"/>
      <c r="B390" s="9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</row>
    <row r="391">
      <c r="A391" s="8"/>
      <c r="B391" s="9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</row>
    <row r="392">
      <c r="A392" s="8"/>
      <c r="B392" s="9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</row>
    <row r="393">
      <c r="A393" s="8"/>
      <c r="B393" s="9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</row>
    <row r="394">
      <c r="A394" s="8"/>
      <c r="B394" s="9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</row>
    <row r="395">
      <c r="A395" s="8"/>
      <c r="B395" s="9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</row>
    <row r="396">
      <c r="A396" s="8"/>
      <c r="B396" s="9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</row>
    <row r="397">
      <c r="A397" s="8"/>
      <c r="B397" s="9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</row>
    <row r="398">
      <c r="A398" s="8"/>
      <c r="B398" s="9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</row>
    <row r="399">
      <c r="A399" s="8"/>
      <c r="B399" s="9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</row>
    <row r="400">
      <c r="A400" s="8"/>
      <c r="B400" s="9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</row>
    <row r="401">
      <c r="A401" s="8"/>
      <c r="B401" s="9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</row>
    <row r="402">
      <c r="A402" s="8"/>
      <c r="B402" s="9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</row>
    <row r="403">
      <c r="A403" s="8"/>
      <c r="B403" s="9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</row>
    <row r="404">
      <c r="A404" s="8"/>
      <c r="B404" s="9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</row>
    <row r="405">
      <c r="A405" s="8"/>
      <c r="B405" s="9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</row>
    <row r="406">
      <c r="A406" s="8"/>
      <c r="B406" s="9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</row>
    <row r="407">
      <c r="A407" s="8"/>
      <c r="B407" s="9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</row>
    <row r="408">
      <c r="A408" s="8"/>
      <c r="B408" s="9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</row>
    <row r="409">
      <c r="A409" s="8"/>
      <c r="B409" s="9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</row>
    <row r="410">
      <c r="A410" s="8"/>
      <c r="B410" s="9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</row>
    <row r="411">
      <c r="A411" s="8"/>
      <c r="B411" s="9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</row>
    <row r="412">
      <c r="A412" s="8"/>
      <c r="B412" s="9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</row>
    <row r="413">
      <c r="A413" s="8"/>
      <c r="B413" s="9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</row>
    <row r="414">
      <c r="A414" s="8"/>
      <c r="B414" s="9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</row>
    <row r="415">
      <c r="A415" s="8"/>
      <c r="B415" s="9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</row>
    <row r="416">
      <c r="A416" s="8"/>
      <c r="B416" s="9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</row>
    <row r="417">
      <c r="A417" s="8"/>
      <c r="B417" s="9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</row>
    <row r="418">
      <c r="A418" s="8"/>
      <c r="B418" s="9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</row>
    <row r="419">
      <c r="A419" s="8"/>
      <c r="B419" s="9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</row>
    <row r="420">
      <c r="A420" s="8"/>
      <c r="B420" s="9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</row>
    <row r="421">
      <c r="A421" s="8"/>
      <c r="B421" s="9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</row>
    <row r="422">
      <c r="A422" s="8"/>
      <c r="B422" s="9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</row>
    <row r="423">
      <c r="A423" s="8"/>
      <c r="B423" s="9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</row>
    <row r="424">
      <c r="A424" s="8"/>
      <c r="B424" s="9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</row>
    <row r="425">
      <c r="A425" s="8"/>
      <c r="B425" s="9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</row>
    <row r="426">
      <c r="A426" s="8"/>
      <c r="B426" s="9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</row>
    <row r="427">
      <c r="A427" s="8"/>
      <c r="B427" s="9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</row>
    <row r="428">
      <c r="A428" s="8"/>
      <c r="B428" s="9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</row>
    <row r="429">
      <c r="A429" s="8"/>
      <c r="B429" s="9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</row>
    <row r="430">
      <c r="A430" s="8"/>
      <c r="B430" s="9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</row>
    <row r="431">
      <c r="A431" s="8"/>
      <c r="B431" s="9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</row>
    <row r="432">
      <c r="A432" s="8"/>
      <c r="B432" s="9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</row>
    <row r="433">
      <c r="A433" s="8"/>
      <c r="B433" s="9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</row>
    <row r="434">
      <c r="A434" s="8"/>
      <c r="B434" s="9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</row>
    <row r="435">
      <c r="A435" s="8"/>
      <c r="B435" s="9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</row>
    <row r="436">
      <c r="A436" s="8"/>
      <c r="B436" s="9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</row>
    <row r="437">
      <c r="A437" s="8"/>
      <c r="B437" s="9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</row>
    <row r="438">
      <c r="A438" s="8"/>
      <c r="B438" s="9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</row>
    <row r="439">
      <c r="A439" s="8"/>
      <c r="B439" s="9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</row>
    <row r="440">
      <c r="A440" s="8"/>
      <c r="B440" s="9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</row>
    <row r="441">
      <c r="A441" s="8"/>
      <c r="B441" s="9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</row>
    <row r="442">
      <c r="A442" s="8"/>
      <c r="B442" s="9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</row>
    <row r="443">
      <c r="A443" s="8"/>
      <c r="B443" s="9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</row>
    <row r="444">
      <c r="A444" s="8"/>
      <c r="B444" s="9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</row>
    <row r="445">
      <c r="A445" s="8"/>
      <c r="B445" s="9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</row>
    <row r="446">
      <c r="A446" s="8"/>
      <c r="B446" s="9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</row>
    <row r="447">
      <c r="A447" s="8"/>
      <c r="B447" s="9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</row>
    <row r="448">
      <c r="A448" s="8"/>
      <c r="B448" s="9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</row>
    <row r="449">
      <c r="A449" s="8"/>
      <c r="B449" s="9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</row>
    <row r="450">
      <c r="A450" s="8"/>
      <c r="B450" s="9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</row>
    <row r="451">
      <c r="A451" s="8"/>
      <c r="B451" s="9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</row>
    <row r="452">
      <c r="A452" s="8"/>
      <c r="B452" s="9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</row>
    <row r="453">
      <c r="A453" s="8"/>
      <c r="B453" s="9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</row>
    <row r="454">
      <c r="A454" s="8"/>
      <c r="B454" s="9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</row>
    <row r="455">
      <c r="A455" s="8"/>
      <c r="B455" s="9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</row>
    <row r="456">
      <c r="A456" s="8"/>
      <c r="B456" s="9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</row>
    <row r="457">
      <c r="A457" s="8"/>
      <c r="B457" s="9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</row>
    <row r="458">
      <c r="A458" s="8"/>
      <c r="B458" s="9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</row>
    <row r="459">
      <c r="A459" s="8"/>
      <c r="B459" s="9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</row>
    <row r="460">
      <c r="A460" s="8"/>
      <c r="B460" s="9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</row>
    <row r="461">
      <c r="A461" s="8"/>
      <c r="B461" s="9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</row>
    <row r="462">
      <c r="A462" s="8"/>
      <c r="B462" s="9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</row>
    <row r="463">
      <c r="A463" s="8"/>
      <c r="B463" s="9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</row>
    <row r="464">
      <c r="A464" s="8"/>
      <c r="B464" s="9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</row>
    <row r="465">
      <c r="A465" s="8"/>
      <c r="B465" s="9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</row>
    <row r="466">
      <c r="A466" s="8"/>
      <c r="B466" s="9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</row>
    <row r="467">
      <c r="A467" s="8"/>
      <c r="B467" s="9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</row>
    <row r="468">
      <c r="A468" s="8"/>
      <c r="B468" s="9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</row>
    <row r="469">
      <c r="A469" s="8"/>
      <c r="B469" s="9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</row>
    <row r="470">
      <c r="A470" s="8"/>
      <c r="B470" s="9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</row>
    <row r="471">
      <c r="A471" s="8"/>
      <c r="B471" s="9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</row>
    <row r="472">
      <c r="A472" s="8"/>
      <c r="B472" s="9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</row>
    <row r="473">
      <c r="A473" s="8"/>
      <c r="B473" s="9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</row>
    <row r="474">
      <c r="A474" s="8"/>
      <c r="B474" s="9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</row>
    <row r="475">
      <c r="A475" s="8"/>
      <c r="B475" s="9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</row>
    <row r="476">
      <c r="A476" s="8"/>
      <c r="B476" s="9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</row>
    <row r="477">
      <c r="A477" s="8"/>
      <c r="B477" s="9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</row>
    <row r="478">
      <c r="A478" s="8"/>
      <c r="B478" s="9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</row>
    <row r="479">
      <c r="A479" s="8"/>
      <c r="B479" s="9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</row>
    <row r="480">
      <c r="A480" s="8"/>
      <c r="B480" s="9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</row>
    <row r="481">
      <c r="A481" s="8"/>
      <c r="B481" s="9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</row>
    <row r="482">
      <c r="A482" s="8"/>
      <c r="B482" s="9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</row>
    <row r="483">
      <c r="A483" s="8"/>
      <c r="B483" s="9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</row>
    <row r="484">
      <c r="A484" s="8"/>
      <c r="B484" s="9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</row>
    <row r="485">
      <c r="A485" s="8"/>
      <c r="B485" s="9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</row>
    <row r="486">
      <c r="A486" s="8"/>
      <c r="B486" s="9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</row>
    <row r="487">
      <c r="A487" s="8"/>
      <c r="B487" s="9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</row>
    <row r="488">
      <c r="A488" s="8"/>
      <c r="B488" s="9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</row>
    <row r="489">
      <c r="A489" s="8"/>
      <c r="B489" s="9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</row>
    <row r="490">
      <c r="A490" s="8"/>
      <c r="B490" s="9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</row>
    <row r="491">
      <c r="A491" s="8"/>
      <c r="B491" s="9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</row>
    <row r="492">
      <c r="A492" s="8"/>
      <c r="B492" s="9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</row>
    <row r="493">
      <c r="A493" s="8"/>
      <c r="B493" s="9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</row>
    <row r="494">
      <c r="A494" s="8"/>
      <c r="B494" s="9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</row>
    <row r="495">
      <c r="A495" s="8"/>
      <c r="B495" s="9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</row>
    <row r="496">
      <c r="A496" s="8"/>
      <c r="B496" s="9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</row>
    <row r="497">
      <c r="A497" s="8"/>
      <c r="B497" s="9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</row>
    <row r="498">
      <c r="A498" s="8"/>
      <c r="B498" s="9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</row>
    <row r="499">
      <c r="A499" s="8"/>
      <c r="B499" s="9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</row>
    <row r="500">
      <c r="A500" s="8"/>
      <c r="B500" s="9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</row>
    <row r="501">
      <c r="A501" s="8"/>
      <c r="B501" s="9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</row>
    <row r="502">
      <c r="A502" s="8"/>
      <c r="B502" s="9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</row>
    <row r="503">
      <c r="A503" s="8"/>
      <c r="B503" s="9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</row>
    <row r="504">
      <c r="A504" s="8"/>
      <c r="B504" s="9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</row>
    <row r="505">
      <c r="A505" s="8"/>
      <c r="B505" s="9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</row>
    <row r="506">
      <c r="A506" s="8"/>
      <c r="B506" s="9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</row>
    <row r="507">
      <c r="A507" s="8"/>
      <c r="B507" s="9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</row>
    <row r="508">
      <c r="A508" s="8"/>
      <c r="B508" s="9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</row>
    <row r="509">
      <c r="A509" s="8"/>
      <c r="B509" s="9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</row>
    <row r="510">
      <c r="A510" s="8"/>
      <c r="B510" s="9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</row>
    <row r="511">
      <c r="A511" s="8"/>
      <c r="B511" s="9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</row>
    <row r="512">
      <c r="A512" s="8"/>
      <c r="B512" s="9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</row>
    <row r="513">
      <c r="A513" s="8"/>
      <c r="B513" s="9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</row>
    <row r="514">
      <c r="A514" s="8"/>
      <c r="B514" s="9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</row>
    <row r="515">
      <c r="A515" s="8"/>
      <c r="B515" s="9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</row>
    <row r="516">
      <c r="A516" s="8"/>
      <c r="B516" s="9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</row>
    <row r="517">
      <c r="A517" s="8"/>
      <c r="B517" s="9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</row>
    <row r="518">
      <c r="A518" s="8"/>
      <c r="B518" s="9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</row>
    <row r="519">
      <c r="A519" s="8"/>
      <c r="B519" s="9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</row>
    <row r="520">
      <c r="A520" s="8"/>
      <c r="B520" s="9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</row>
    <row r="521">
      <c r="A521" s="8"/>
      <c r="B521" s="9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</row>
    <row r="522">
      <c r="A522" s="8"/>
      <c r="B522" s="9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</row>
    <row r="523">
      <c r="A523" s="8"/>
      <c r="B523" s="9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</row>
    <row r="524">
      <c r="A524" s="8"/>
      <c r="B524" s="9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</row>
    <row r="525">
      <c r="A525" s="8"/>
      <c r="B525" s="9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</row>
    <row r="526">
      <c r="A526" s="8"/>
      <c r="B526" s="9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</row>
    <row r="527">
      <c r="A527" s="8"/>
      <c r="B527" s="9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</row>
    <row r="528">
      <c r="A528" s="8"/>
      <c r="B528" s="9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</row>
    <row r="529">
      <c r="A529" s="8"/>
      <c r="B529" s="9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</row>
    <row r="530">
      <c r="A530" s="8"/>
      <c r="B530" s="9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</row>
    <row r="531">
      <c r="A531" s="8"/>
      <c r="B531" s="9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</row>
    <row r="532">
      <c r="A532" s="8"/>
      <c r="B532" s="9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</row>
    <row r="533">
      <c r="A533" s="8"/>
      <c r="B533" s="9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</row>
    <row r="534">
      <c r="A534" s="8"/>
      <c r="B534" s="9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</row>
    <row r="535">
      <c r="A535" s="8"/>
      <c r="B535" s="9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</row>
    <row r="536">
      <c r="A536" s="8"/>
      <c r="B536" s="9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</row>
    <row r="537">
      <c r="A537" s="8"/>
      <c r="B537" s="9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</row>
    <row r="538">
      <c r="A538" s="8"/>
      <c r="B538" s="9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</row>
    <row r="539">
      <c r="A539" s="8"/>
      <c r="B539" s="9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</row>
    <row r="540">
      <c r="A540" s="8"/>
      <c r="B540" s="9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</row>
    <row r="541">
      <c r="A541" s="8"/>
      <c r="B541" s="9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</row>
    <row r="542">
      <c r="A542" s="8"/>
      <c r="B542" s="9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</row>
    <row r="543">
      <c r="A543" s="8"/>
      <c r="B543" s="9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</row>
    <row r="544">
      <c r="A544" s="8"/>
      <c r="B544" s="9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</row>
    <row r="545">
      <c r="A545" s="8"/>
      <c r="B545" s="9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</row>
    <row r="546">
      <c r="A546" s="8"/>
      <c r="B546" s="9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</row>
    <row r="547">
      <c r="A547" s="8"/>
      <c r="B547" s="9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</row>
    <row r="548">
      <c r="A548" s="8"/>
      <c r="B548" s="9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</row>
    <row r="549">
      <c r="A549" s="8"/>
      <c r="B549" s="9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</row>
    <row r="550">
      <c r="A550" s="8"/>
      <c r="B550" s="9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</row>
    <row r="551">
      <c r="A551" s="8"/>
      <c r="B551" s="9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</row>
    <row r="552">
      <c r="A552" s="8"/>
      <c r="B552" s="9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</row>
    <row r="553">
      <c r="A553" s="8"/>
      <c r="B553" s="9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</row>
    <row r="554">
      <c r="A554" s="8"/>
      <c r="B554" s="9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</row>
    <row r="555">
      <c r="A555" s="8"/>
      <c r="B555" s="9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</row>
    <row r="556">
      <c r="A556" s="8"/>
      <c r="B556" s="9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</row>
    <row r="557">
      <c r="A557" s="8"/>
      <c r="B557" s="9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</row>
    <row r="558">
      <c r="A558" s="8"/>
      <c r="B558" s="9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</row>
    <row r="559">
      <c r="A559" s="8"/>
      <c r="B559" s="9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</row>
    <row r="560">
      <c r="A560" s="8"/>
      <c r="B560" s="9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</row>
    <row r="561">
      <c r="A561" s="8"/>
      <c r="B561" s="9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</row>
    <row r="562">
      <c r="A562" s="8"/>
      <c r="B562" s="9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</row>
    <row r="563">
      <c r="A563" s="8"/>
      <c r="B563" s="9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</row>
    <row r="564">
      <c r="A564" s="8"/>
      <c r="B564" s="9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</row>
    <row r="565">
      <c r="A565" s="8"/>
      <c r="B565" s="9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</row>
    <row r="566">
      <c r="A566" s="8"/>
      <c r="B566" s="9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</row>
    <row r="567">
      <c r="A567" s="8"/>
      <c r="B567" s="9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</row>
    <row r="568">
      <c r="A568" s="8"/>
      <c r="B568" s="9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</row>
    <row r="569">
      <c r="A569" s="8"/>
      <c r="B569" s="9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</row>
    <row r="570">
      <c r="A570" s="8"/>
      <c r="B570" s="9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</row>
    <row r="571">
      <c r="A571" s="8"/>
      <c r="B571" s="9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</row>
    <row r="572">
      <c r="A572" s="8"/>
      <c r="B572" s="9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</row>
    <row r="573">
      <c r="A573" s="8"/>
      <c r="B573" s="9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</row>
    <row r="574">
      <c r="A574" s="8"/>
      <c r="B574" s="9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</row>
    <row r="575">
      <c r="A575" s="8"/>
      <c r="B575" s="9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</row>
    <row r="576">
      <c r="A576" s="8"/>
      <c r="B576" s="9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</row>
    <row r="577">
      <c r="A577" s="8"/>
      <c r="B577" s="9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</row>
    <row r="578">
      <c r="A578" s="8"/>
      <c r="B578" s="9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</row>
    <row r="579">
      <c r="A579" s="8"/>
      <c r="B579" s="9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</row>
    <row r="580">
      <c r="A580" s="8"/>
      <c r="B580" s="9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</row>
    <row r="581">
      <c r="A581" s="8"/>
      <c r="B581" s="9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</row>
    <row r="582">
      <c r="A582" s="8"/>
      <c r="B582" s="9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</row>
    <row r="583">
      <c r="A583" s="8"/>
      <c r="B583" s="9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</row>
    <row r="584">
      <c r="A584" s="8"/>
      <c r="B584" s="9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</row>
    <row r="585">
      <c r="A585" s="8"/>
      <c r="B585" s="9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</row>
    <row r="586">
      <c r="A586" s="8"/>
      <c r="B586" s="9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</row>
    <row r="587">
      <c r="A587" s="8"/>
      <c r="B587" s="9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</row>
    <row r="588">
      <c r="A588" s="8"/>
      <c r="B588" s="9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</row>
    <row r="589">
      <c r="A589" s="8"/>
      <c r="B589" s="9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</row>
    <row r="590">
      <c r="A590" s="8"/>
      <c r="B590" s="9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</row>
    <row r="591">
      <c r="A591" s="8"/>
      <c r="B591" s="9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</row>
    <row r="592">
      <c r="A592" s="8"/>
      <c r="B592" s="9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</row>
    <row r="593">
      <c r="A593" s="8"/>
      <c r="B593" s="9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</row>
    <row r="594">
      <c r="A594" s="8"/>
      <c r="B594" s="9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</row>
    <row r="595">
      <c r="A595" s="8"/>
      <c r="B595" s="9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</row>
    <row r="596">
      <c r="A596" s="8"/>
      <c r="B596" s="9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</row>
    <row r="597">
      <c r="A597" s="8"/>
      <c r="B597" s="9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</row>
    <row r="598">
      <c r="A598" s="8"/>
      <c r="B598" s="9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</row>
    <row r="599">
      <c r="A599" s="8"/>
      <c r="B599" s="9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</row>
    <row r="600">
      <c r="A600" s="8"/>
      <c r="B600" s="9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</row>
    <row r="601">
      <c r="A601" s="8"/>
      <c r="B601" s="9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</row>
    <row r="602">
      <c r="A602" s="8"/>
      <c r="B602" s="9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</row>
    <row r="603">
      <c r="A603" s="8"/>
      <c r="B603" s="9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</row>
    <row r="604">
      <c r="A604" s="8"/>
      <c r="B604" s="9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</row>
    <row r="605">
      <c r="A605" s="8"/>
      <c r="B605" s="9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</row>
    <row r="606">
      <c r="A606" s="8"/>
      <c r="B606" s="9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</row>
    <row r="607">
      <c r="A607" s="8"/>
      <c r="B607" s="9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</row>
    <row r="608">
      <c r="A608" s="8"/>
      <c r="B608" s="9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</row>
    <row r="609">
      <c r="A609" s="8"/>
      <c r="B609" s="9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</row>
    <row r="610">
      <c r="A610" s="8"/>
      <c r="B610" s="9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</row>
    <row r="611">
      <c r="A611" s="8"/>
      <c r="B611" s="9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</row>
    <row r="612">
      <c r="A612" s="8"/>
      <c r="B612" s="9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</row>
    <row r="613">
      <c r="A613" s="8"/>
      <c r="B613" s="9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</row>
    <row r="614">
      <c r="A614" s="8"/>
      <c r="B614" s="9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</row>
    <row r="615">
      <c r="A615" s="8"/>
      <c r="B615" s="9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</row>
    <row r="616">
      <c r="A616" s="8"/>
      <c r="B616" s="9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</row>
    <row r="617">
      <c r="A617" s="8"/>
      <c r="B617" s="9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</row>
    <row r="618">
      <c r="A618" s="8"/>
      <c r="B618" s="9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</row>
    <row r="619">
      <c r="A619" s="8"/>
      <c r="B619" s="9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</row>
    <row r="620">
      <c r="A620" s="8"/>
      <c r="B620" s="9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</row>
    <row r="621">
      <c r="A621" s="8"/>
      <c r="B621" s="9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</row>
    <row r="622">
      <c r="A622" s="8"/>
      <c r="B622" s="9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</row>
    <row r="623">
      <c r="A623" s="8"/>
      <c r="B623" s="9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</row>
    <row r="624">
      <c r="A624" s="8"/>
      <c r="B624" s="9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</row>
    <row r="625">
      <c r="A625" s="8"/>
      <c r="B625" s="9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</row>
    <row r="626">
      <c r="A626" s="8"/>
      <c r="B626" s="9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</row>
    <row r="627">
      <c r="A627" s="8"/>
      <c r="B627" s="9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</row>
    <row r="628">
      <c r="A628" s="8"/>
      <c r="B628" s="9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</row>
    <row r="629">
      <c r="A629" s="8"/>
      <c r="B629" s="9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</row>
    <row r="630">
      <c r="A630" s="8"/>
      <c r="B630" s="9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</row>
    <row r="631">
      <c r="A631" s="8"/>
      <c r="B631" s="9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</row>
    <row r="632">
      <c r="A632" s="8"/>
      <c r="B632" s="9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</row>
    <row r="633">
      <c r="A633" s="8"/>
      <c r="B633" s="9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</row>
    <row r="634">
      <c r="A634" s="8"/>
      <c r="B634" s="9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</row>
    <row r="635">
      <c r="A635" s="8"/>
      <c r="B635" s="9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</row>
    <row r="636">
      <c r="A636" s="8"/>
      <c r="B636" s="9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</row>
    <row r="637">
      <c r="A637" s="8"/>
      <c r="B637" s="9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</row>
    <row r="638">
      <c r="A638" s="8"/>
      <c r="B638" s="9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</row>
    <row r="639">
      <c r="A639" s="8"/>
      <c r="B639" s="9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</row>
    <row r="640">
      <c r="A640" s="8"/>
      <c r="B640" s="9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</row>
    <row r="641">
      <c r="A641" s="8"/>
      <c r="B641" s="9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</row>
    <row r="642">
      <c r="A642" s="8"/>
      <c r="B642" s="9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</row>
    <row r="643">
      <c r="A643" s="8"/>
      <c r="B643" s="9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</row>
    <row r="644">
      <c r="A644" s="8"/>
      <c r="B644" s="9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</row>
    <row r="645">
      <c r="A645" s="8"/>
      <c r="B645" s="9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</row>
    <row r="646">
      <c r="A646" s="8"/>
      <c r="B646" s="9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</row>
    <row r="647">
      <c r="A647" s="8"/>
      <c r="B647" s="9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</row>
    <row r="648">
      <c r="A648" s="8"/>
      <c r="B648" s="9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</row>
    <row r="649">
      <c r="A649" s="8"/>
      <c r="B649" s="9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</row>
    <row r="650">
      <c r="A650" s="8"/>
      <c r="B650" s="9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</row>
    <row r="651">
      <c r="A651" s="8"/>
      <c r="B651" s="9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</row>
    <row r="652">
      <c r="A652" s="8"/>
      <c r="B652" s="9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</row>
    <row r="653">
      <c r="A653" s="8"/>
      <c r="B653" s="9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</row>
    <row r="654">
      <c r="A654" s="8"/>
      <c r="B654" s="9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</row>
    <row r="655">
      <c r="A655" s="8"/>
      <c r="B655" s="9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</row>
    <row r="656">
      <c r="A656" s="8"/>
      <c r="B656" s="9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</row>
    <row r="657">
      <c r="A657" s="8"/>
      <c r="B657" s="9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</row>
    <row r="658">
      <c r="A658" s="8"/>
      <c r="B658" s="9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</row>
    <row r="659">
      <c r="A659" s="8"/>
      <c r="B659" s="9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</row>
    <row r="660">
      <c r="A660" s="8"/>
      <c r="B660" s="9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</row>
    <row r="661">
      <c r="A661" s="8"/>
      <c r="B661" s="9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</row>
    <row r="662">
      <c r="A662" s="8"/>
      <c r="B662" s="9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</row>
    <row r="663">
      <c r="A663" s="8"/>
      <c r="B663" s="9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</row>
    <row r="664">
      <c r="A664" s="8"/>
      <c r="B664" s="9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</row>
    <row r="665">
      <c r="A665" s="8"/>
      <c r="B665" s="9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</row>
    <row r="666">
      <c r="A666" s="8"/>
      <c r="B666" s="9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</row>
    <row r="667">
      <c r="A667" s="8"/>
      <c r="B667" s="9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</row>
    <row r="668">
      <c r="A668" s="8"/>
      <c r="B668" s="9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</row>
    <row r="669">
      <c r="A669" s="8"/>
      <c r="B669" s="9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</row>
    <row r="670">
      <c r="A670" s="8"/>
      <c r="B670" s="9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</row>
    <row r="671">
      <c r="A671" s="8"/>
      <c r="B671" s="9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</row>
    <row r="672">
      <c r="A672" s="8"/>
      <c r="B672" s="9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</row>
    <row r="673">
      <c r="A673" s="8"/>
      <c r="B673" s="9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</row>
    <row r="674">
      <c r="A674" s="8"/>
      <c r="B674" s="9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</row>
    <row r="675">
      <c r="A675" s="8"/>
      <c r="B675" s="9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</row>
    <row r="676">
      <c r="A676" s="8"/>
      <c r="B676" s="9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</row>
    <row r="677">
      <c r="A677" s="8"/>
      <c r="B677" s="9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</row>
    <row r="678">
      <c r="A678" s="8"/>
      <c r="B678" s="9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</row>
    <row r="679">
      <c r="A679" s="8"/>
      <c r="B679" s="9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</row>
    <row r="680">
      <c r="A680" s="8"/>
      <c r="B680" s="9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</row>
    <row r="681">
      <c r="A681" s="8"/>
      <c r="B681" s="9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</row>
    <row r="682">
      <c r="A682" s="8"/>
      <c r="B682" s="9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</row>
    <row r="683">
      <c r="A683" s="8"/>
      <c r="B683" s="9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</row>
    <row r="684">
      <c r="A684" s="8"/>
      <c r="B684" s="9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</row>
    <row r="685">
      <c r="A685" s="8"/>
      <c r="B685" s="9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</row>
    <row r="686">
      <c r="A686" s="8"/>
      <c r="B686" s="9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</row>
    <row r="687">
      <c r="A687" s="8"/>
      <c r="B687" s="9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</row>
    <row r="688">
      <c r="A688" s="8"/>
      <c r="B688" s="9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</row>
    <row r="689">
      <c r="A689" s="8"/>
      <c r="B689" s="9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</row>
    <row r="690">
      <c r="A690" s="8"/>
      <c r="B690" s="9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</row>
    <row r="691">
      <c r="A691" s="8"/>
      <c r="B691" s="9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</row>
    <row r="692">
      <c r="A692" s="8"/>
      <c r="B692" s="9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</row>
    <row r="693">
      <c r="A693" s="8"/>
      <c r="B693" s="9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</row>
    <row r="694">
      <c r="A694" s="8"/>
      <c r="B694" s="9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</row>
    <row r="695">
      <c r="A695" s="8"/>
      <c r="B695" s="9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</row>
    <row r="696">
      <c r="A696" s="8"/>
      <c r="B696" s="9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</row>
    <row r="697">
      <c r="A697" s="8"/>
      <c r="B697" s="9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</row>
    <row r="698">
      <c r="A698" s="8"/>
      <c r="B698" s="9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</row>
    <row r="699">
      <c r="A699" s="8"/>
      <c r="B699" s="9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</row>
    <row r="700">
      <c r="A700" s="8"/>
      <c r="B700" s="9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</row>
    <row r="701">
      <c r="A701" s="8"/>
      <c r="B701" s="9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</row>
    <row r="702">
      <c r="A702" s="8"/>
      <c r="B702" s="9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</row>
    <row r="703">
      <c r="A703" s="8"/>
      <c r="B703" s="9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</row>
    <row r="704">
      <c r="A704" s="8"/>
      <c r="B704" s="9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</row>
    <row r="705">
      <c r="A705" s="8"/>
      <c r="B705" s="9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</row>
    <row r="706">
      <c r="A706" s="8"/>
      <c r="B706" s="9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</row>
    <row r="707">
      <c r="A707" s="8"/>
      <c r="B707" s="9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</row>
    <row r="708">
      <c r="A708" s="8"/>
      <c r="B708" s="9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</row>
    <row r="709">
      <c r="A709" s="8"/>
      <c r="B709" s="9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</row>
    <row r="710">
      <c r="A710" s="8"/>
      <c r="B710" s="9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</row>
    <row r="711">
      <c r="A711" s="8"/>
      <c r="B711" s="9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</row>
    <row r="712">
      <c r="A712" s="8"/>
      <c r="B712" s="9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</row>
    <row r="713">
      <c r="A713" s="8"/>
      <c r="B713" s="9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</row>
    <row r="714">
      <c r="A714" s="8"/>
      <c r="B714" s="9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</row>
    <row r="715">
      <c r="A715" s="8"/>
      <c r="B715" s="9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</row>
    <row r="716">
      <c r="A716" s="8"/>
      <c r="B716" s="9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</row>
    <row r="717">
      <c r="A717" s="8"/>
      <c r="B717" s="9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</row>
    <row r="718">
      <c r="A718" s="8"/>
      <c r="B718" s="9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</row>
    <row r="719">
      <c r="A719" s="8"/>
      <c r="B719" s="9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</row>
    <row r="720">
      <c r="A720" s="8"/>
      <c r="B720" s="9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</row>
    <row r="721">
      <c r="A721" s="8"/>
      <c r="B721" s="9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</row>
    <row r="722">
      <c r="A722" s="8"/>
      <c r="B722" s="9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</row>
    <row r="723">
      <c r="A723" s="8"/>
      <c r="B723" s="9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</row>
    <row r="724">
      <c r="A724" s="8"/>
      <c r="B724" s="9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</row>
    <row r="725">
      <c r="A725" s="8"/>
      <c r="B725" s="9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</row>
    <row r="726">
      <c r="A726" s="8"/>
      <c r="B726" s="9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</row>
    <row r="727">
      <c r="A727" s="8"/>
      <c r="B727" s="9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</row>
    <row r="728">
      <c r="A728" s="8"/>
      <c r="B728" s="9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</row>
    <row r="729">
      <c r="A729" s="8"/>
      <c r="B729" s="9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</row>
    <row r="730">
      <c r="A730" s="8"/>
      <c r="B730" s="9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</row>
    <row r="731">
      <c r="A731" s="8"/>
      <c r="B731" s="9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</row>
    <row r="732">
      <c r="A732" s="8"/>
      <c r="B732" s="9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</row>
    <row r="733">
      <c r="A733" s="8"/>
      <c r="B733" s="9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</row>
    <row r="734">
      <c r="A734" s="8"/>
      <c r="B734" s="9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</row>
    <row r="735">
      <c r="A735" s="8"/>
      <c r="B735" s="9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</row>
    <row r="736">
      <c r="A736" s="8"/>
      <c r="B736" s="9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</row>
    <row r="737">
      <c r="A737" s="8"/>
      <c r="B737" s="9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</row>
    <row r="738">
      <c r="A738" s="8"/>
      <c r="B738" s="9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</row>
    <row r="739">
      <c r="A739" s="8"/>
      <c r="B739" s="9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</row>
    <row r="740">
      <c r="A740" s="8"/>
      <c r="B740" s="9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</row>
    <row r="741">
      <c r="A741" s="8"/>
      <c r="B741" s="9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</row>
    <row r="742">
      <c r="A742" s="8"/>
      <c r="B742" s="9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</row>
    <row r="743">
      <c r="A743" s="8"/>
      <c r="B743" s="9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</row>
    <row r="744">
      <c r="A744" s="8"/>
      <c r="B744" s="9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</row>
    <row r="745">
      <c r="A745" s="8"/>
      <c r="B745" s="9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</row>
    <row r="746">
      <c r="A746" s="8"/>
      <c r="B746" s="9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</row>
    <row r="747">
      <c r="A747" s="8"/>
      <c r="B747" s="9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</row>
    <row r="748">
      <c r="A748" s="8"/>
      <c r="B748" s="9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</row>
    <row r="749">
      <c r="A749" s="8"/>
      <c r="B749" s="9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</row>
    <row r="750">
      <c r="A750" s="8"/>
      <c r="B750" s="9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</row>
    <row r="751">
      <c r="A751" s="8"/>
      <c r="B751" s="9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</row>
    <row r="752">
      <c r="A752" s="8"/>
      <c r="B752" s="9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</row>
    <row r="753">
      <c r="A753" s="8"/>
      <c r="B753" s="9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</row>
    <row r="754">
      <c r="A754" s="8"/>
      <c r="B754" s="9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</row>
    <row r="755">
      <c r="A755" s="8"/>
      <c r="B755" s="9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</row>
    <row r="756">
      <c r="A756" s="8"/>
      <c r="B756" s="9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</row>
    <row r="757">
      <c r="A757" s="8"/>
      <c r="B757" s="9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</row>
    <row r="758">
      <c r="A758" s="8"/>
      <c r="B758" s="9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</row>
    <row r="759">
      <c r="A759" s="8"/>
      <c r="B759" s="9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</row>
    <row r="760">
      <c r="A760" s="8"/>
      <c r="B760" s="9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</row>
    <row r="761">
      <c r="A761" s="8"/>
      <c r="B761" s="9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</row>
    <row r="762">
      <c r="A762" s="8"/>
      <c r="B762" s="9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</row>
    <row r="763">
      <c r="A763" s="8"/>
      <c r="B763" s="9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</row>
    <row r="764">
      <c r="A764" s="8"/>
      <c r="B764" s="9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</row>
    <row r="765">
      <c r="A765" s="8"/>
      <c r="B765" s="9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</row>
    <row r="766">
      <c r="A766" s="8"/>
      <c r="B766" s="9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</row>
    <row r="767">
      <c r="A767" s="8"/>
      <c r="B767" s="9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</row>
    <row r="768">
      <c r="A768" s="8"/>
      <c r="B768" s="9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</row>
    <row r="769">
      <c r="A769" s="8"/>
      <c r="B769" s="9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</row>
    <row r="770">
      <c r="A770" s="8"/>
      <c r="B770" s="9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</row>
    <row r="771">
      <c r="A771" s="8"/>
      <c r="B771" s="9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</row>
    <row r="772">
      <c r="A772" s="8"/>
      <c r="B772" s="9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</row>
    <row r="773">
      <c r="A773" s="8"/>
      <c r="B773" s="9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</row>
    <row r="774">
      <c r="A774" s="8"/>
      <c r="B774" s="9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</row>
    <row r="775">
      <c r="A775" s="8"/>
      <c r="B775" s="9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</row>
    <row r="776">
      <c r="A776" s="8"/>
      <c r="B776" s="9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</row>
    <row r="777">
      <c r="A777" s="8"/>
      <c r="B777" s="9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</row>
    <row r="778">
      <c r="A778" s="8"/>
      <c r="B778" s="9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</row>
    <row r="779">
      <c r="A779" s="8"/>
      <c r="B779" s="9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</row>
    <row r="780">
      <c r="A780" s="8"/>
      <c r="B780" s="9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</row>
    <row r="781">
      <c r="A781" s="8"/>
      <c r="B781" s="9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</row>
    <row r="782">
      <c r="A782" s="8"/>
      <c r="B782" s="9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</row>
    <row r="783">
      <c r="A783" s="8"/>
      <c r="B783" s="9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</row>
    <row r="784">
      <c r="A784" s="8"/>
      <c r="B784" s="9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</row>
    <row r="785">
      <c r="A785" s="8"/>
      <c r="B785" s="9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</row>
    <row r="786">
      <c r="A786" s="8"/>
      <c r="B786" s="9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</row>
    <row r="787">
      <c r="A787" s="8"/>
      <c r="B787" s="9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</row>
    <row r="788">
      <c r="A788" s="8"/>
      <c r="B788" s="9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</row>
    <row r="789">
      <c r="A789" s="8"/>
      <c r="B789" s="9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</row>
    <row r="790">
      <c r="A790" s="8"/>
      <c r="B790" s="9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</row>
    <row r="791">
      <c r="A791" s="8"/>
      <c r="B791" s="9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</row>
    <row r="792">
      <c r="A792" s="8"/>
      <c r="B792" s="9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</row>
    <row r="793">
      <c r="A793" s="8"/>
      <c r="B793" s="9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</row>
    <row r="794">
      <c r="A794" s="8"/>
      <c r="B794" s="9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</row>
    <row r="795">
      <c r="A795" s="8"/>
      <c r="B795" s="9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</row>
    <row r="796">
      <c r="A796" s="8"/>
      <c r="B796" s="9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</row>
    <row r="797">
      <c r="A797" s="8"/>
      <c r="B797" s="9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</row>
    <row r="798">
      <c r="A798" s="8"/>
      <c r="B798" s="9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</row>
    <row r="799">
      <c r="A799" s="8"/>
      <c r="B799" s="9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</row>
    <row r="800">
      <c r="A800" s="8"/>
      <c r="B800" s="9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</row>
    <row r="801">
      <c r="A801" s="8"/>
      <c r="B801" s="9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</row>
    <row r="802">
      <c r="A802" s="8"/>
      <c r="B802" s="9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</row>
    <row r="803">
      <c r="A803" s="8"/>
      <c r="B803" s="9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</row>
    <row r="804">
      <c r="A804" s="8"/>
      <c r="B804" s="9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</row>
    <row r="805">
      <c r="A805" s="8"/>
      <c r="B805" s="9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</row>
    <row r="806">
      <c r="A806" s="8"/>
      <c r="B806" s="9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</row>
    <row r="807">
      <c r="A807" s="8"/>
      <c r="B807" s="9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</row>
    <row r="808">
      <c r="A808" s="8"/>
      <c r="B808" s="9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</row>
    <row r="809">
      <c r="A809" s="8"/>
      <c r="B809" s="9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</row>
    <row r="810">
      <c r="A810" s="8"/>
      <c r="B810" s="9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</row>
    <row r="811">
      <c r="A811" s="8"/>
      <c r="B811" s="9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</row>
    <row r="812">
      <c r="A812" s="8"/>
      <c r="B812" s="9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</row>
    <row r="813">
      <c r="A813" s="8"/>
      <c r="B813" s="9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</row>
    <row r="814">
      <c r="A814" s="8"/>
      <c r="B814" s="9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</row>
    <row r="815">
      <c r="A815" s="8"/>
      <c r="B815" s="9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</row>
    <row r="816">
      <c r="A816" s="8"/>
      <c r="B816" s="9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</row>
    <row r="817">
      <c r="A817" s="8"/>
      <c r="B817" s="9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</row>
    <row r="818">
      <c r="A818" s="8"/>
      <c r="B818" s="9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</row>
    <row r="819">
      <c r="A819" s="8"/>
      <c r="B819" s="9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</row>
    <row r="820">
      <c r="A820" s="8"/>
      <c r="B820" s="9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</row>
    <row r="821">
      <c r="A821" s="8"/>
      <c r="B821" s="9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</row>
    <row r="822">
      <c r="A822" s="8"/>
      <c r="B822" s="9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</row>
    <row r="823">
      <c r="A823" s="8"/>
      <c r="B823" s="9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</row>
    <row r="824">
      <c r="A824" s="8"/>
      <c r="B824" s="9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</row>
    <row r="825">
      <c r="A825" s="8"/>
      <c r="B825" s="9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</row>
    <row r="826">
      <c r="A826" s="8"/>
      <c r="B826" s="9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</row>
    <row r="827">
      <c r="A827" s="8"/>
      <c r="B827" s="9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</row>
    <row r="828">
      <c r="A828" s="8"/>
      <c r="B828" s="9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</row>
    <row r="829">
      <c r="A829" s="8"/>
      <c r="B829" s="9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</row>
    <row r="830">
      <c r="A830" s="8"/>
      <c r="B830" s="9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</row>
    <row r="831">
      <c r="A831" s="8"/>
      <c r="B831" s="9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</row>
    <row r="832">
      <c r="A832" s="8"/>
      <c r="B832" s="9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</row>
    <row r="833">
      <c r="A833" s="8"/>
      <c r="B833" s="9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</row>
    <row r="834">
      <c r="A834" s="8"/>
      <c r="B834" s="9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</row>
    <row r="835">
      <c r="A835" s="8"/>
      <c r="B835" s="9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</row>
    <row r="836">
      <c r="A836" s="8"/>
      <c r="B836" s="9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</row>
    <row r="837">
      <c r="A837" s="8"/>
      <c r="B837" s="9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</row>
    <row r="838">
      <c r="A838" s="8"/>
      <c r="B838" s="9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</row>
    <row r="839">
      <c r="A839" s="8"/>
      <c r="B839" s="9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</row>
    <row r="840">
      <c r="A840" s="8"/>
      <c r="B840" s="9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</row>
    <row r="841">
      <c r="A841" s="8"/>
      <c r="B841" s="9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</row>
    <row r="842">
      <c r="A842" s="8"/>
      <c r="B842" s="9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</row>
    <row r="843">
      <c r="A843" s="8"/>
      <c r="B843" s="9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</row>
    <row r="844">
      <c r="A844" s="8"/>
      <c r="B844" s="9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</row>
    <row r="845">
      <c r="A845" s="8"/>
      <c r="B845" s="9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</row>
    <row r="846">
      <c r="A846" s="8"/>
      <c r="B846" s="9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</row>
    <row r="847">
      <c r="A847" s="8"/>
      <c r="B847" s="9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</row>
    <row r="848">
      <c r="A848" s="8"/>
      <c r="B848" s="9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</row>
    <row r="849">
      <c r="A849" s="8"/>
      <c r="B849" s="9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</row>
    <row r="850">
      <c r="A850" s="8"/>
      <c r="B850" s="9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</row>
    <row r="851">
      <c r="A851" s="8"/>
      <c r="B851" s="9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</row>
    <row r="852">
      <c r="A852" s="8"/>
      <c r="B852" s="9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</row>
    <row r="853">
      <c r="A853" s="8"/>
      <c r="B853" s="9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</row>
    <row r="854">
      <c r="A854" s="8"/>
      <c r="B854" s="9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</row>
    <row r="855">
      <c r="A855" s="8"/>
      <c r="B855" s="9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</row>
    <row r="856">
      <c r="A856" s="8"/>
      <c r="B856" s="9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</row>
    <row r="857">
      <c r="A857" s="8"/>
      <c r="B857" s="9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</row>
    <row r="858">
      <c r="A858" s="8"/>
      <c r="B858" s="9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</row>
    <row r="859">
      <c r="A859" s="8"/>
      <c r="B859" s="9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</row>
    <row r="860">
      <c r="A860" s="8"/>
      <c r="B860" s="9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</row>
    <row r="861">
      <c r="A861" s="8"/>
      <c r="B861" s="9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</row>
    <row r="862">
      <c r="A862" s="8"/>
      <c r="B862" s="9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</row>
    <row r="863">
      <c r="A863" s="8"/>
      <c r="B863" s="9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</row>
    <row r="864">
      <c r="A864" s="8"/>
      <c r="B864" s="9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</row>
    <row r="865">
      <c r="A865" s="8"/>
      <c r="B865" s="9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</row>
    <row r="866">
      <c r="A866" s="8"/>
      <c r="B866" s="9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</row>
    <row r="867">
      <c r="A867" s="8"/>
      <c r="B867" s="9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</row>
    <row r="868">
      <c r="A868" s="8"/>
      <c r="B868" s="9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</row>
    <row r="869">
      <c r="A869" s="8"/>
      <c r="B869" s="9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</row>
    <row r="870">
      <c r="A870" s="8"/>
      <c r="B870" s="9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</row>
    <row r="871">
      <c r="A871" s="8"/>
      <c r="B871" s="9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</row>
    <row r="872">
      <c r="A872" s="8"/>
      <c r="B872" s="9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</row>
    <row r="873">
      <c r="A873" s="8"/>
      <c r="B873" s="9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</row>
    <row r="874">
      <c r="A874" s="8"/>
      <c r="B874" s="9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</row>
    <row r="875">
      <c r="A875" s="8"/>
      <c r="B875" s="9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</row>
    <row r="876">
      <c r="A876" s="8"/>
      <c r="B876" s="9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</row>
    <row r="877">
      <c r="A877" s="8"/>
      <c r="B877" s="9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</row>
    <row r="878">
      <c r="A878" s="8"/>
      <c r="B878" s="9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</row>
    <row r="879">
      <c r="A879" s="8"/>
      <c r="B879" s="9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</row>
    <row r="880">
      <c r="A880" s="8"/>
      <c r="B880" s="9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</row>
    <row r="881">
      <c r="A881" s="8"/>
      <c r="B881" s="9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</row>
    <row r="882">
      <c r="A882" s="8"/>
      <c r="B882" s="9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</row>
    <row r="883">
      <c r="A883" s="8"/>
      <c r="B883" s="9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</row>
    <row r="884">
      <c r="A884" s="8"/>
      <c r="B884" s="9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</row>
    <row r="885">
      <c r="A885" s="8"/>
      <c r="B885" s="9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</row>
    <row r="886">
      <c r="A886" s="8"/>
      <c r="B886" s="9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</row>
    <row r="887">
      <c r="A887" s="8"/>
      <c r="B887" s="9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</row>
    <row r="888">
      <c r="A888" s="8"/>
      <c r="B888" s="9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</row>
    <row r="889">
      <c r="A889" s="8"/>
      <c r="B889" s="9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</row>
    <row r="890">
      <c r="A890" s="8"/>
      <c r="B890" s="9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</row>
    <row r="891">
      <c r="A891" s="8"/>
      <c r="B891" s="9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</row>
    <row r="892">
      <c r="A892" s="8"/>
      <c r="B892" s="9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</row>
    <row r="893">
      <c r="A893" s="8"/>
      <c r="B893" s="9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</row>
    <row r="894">
      <c r="A894" s="8"/>
      <c r="B894" s="9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</row>
    <row r="895">
      <c r="A895" s="8"/>
      <c r="B895" s="9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</row>
    <row r="896">
      <c r="A896" s="8"/>
      <c r="B896" s="9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</row>
    <row r="897">
      <c r="A897" s="8"/>
      <c r="B897" s="9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</row>
    <row r="898">
      <c r="A898" s="8"/>
      <c r="B898" s="9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</row>
    <row r="899">
      <c r="A899" s="8"/>
      <c r="B899" s="9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</row>
    <row r="900">
      <c r="A900" s="8"/>
      <c r="B900" s="9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</row>
    <row r="901">
      <c r="A901" s="8"/>
      <c r="B901" s="9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</row>
    <row r="902">
      <c r="A902" s="8"/>
      <c r="B902" s="9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</row>
    <row r="903">
      <c r="A903" s="8"/>
      <c r="B903" s="9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</row>
    <row r="904">
      <c r="A904" s="8"/>
      <c r="B904" s="9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</row>
    <row r="905">
      <c r="A905" s="8"/>
      <c r="B905" s="9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</row>
    <row r="906">
      <c r="A906" s="8"/>
      <c r="B906" s="9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</row>
    <row r="907">
      <c r="A907" s="8"/>
      <c r="B907" s="9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</row>
    <row r="908">
      <c r="A908" s="8"/>
      <c r="B908" s="9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</row>
    <row r="909">
      <c r="A909" s="8"/>
      <c r="B909" s="9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</row>
    <row r="910">
      <c r="A910" s="8"/>
      <c r="B910" s="9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</row>
    <row r="911">
      <c r="A911" s="8"/>
      <c r="B911" s="9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</row>
    <row r="912">
      <c r="A912" s="8"/>
      <c r="B912" s="9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</row>
    <row r="913">
      <c r="A913" s="8"/>
      <c r="B913" s="9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</row>
    <row r="914">
      <c r="A914" s="8"/>
      <c r="B914" s="9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</row>
    <row r="915">
      <c r="A915" s="8"/>
      <c r="B915" s="9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</row>
    <row r="916">
      <c r="A916" s="8"/>
      <c r="B916" s="9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</row>
    <row r="917">
      <c r="A917" s="8"/>
      <c r="B917" s="9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</row>
    <row r="918">
      <c r="A918" s="8"/>
      <c r="B918" s="9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</row>
    <row r="919">
      <c r="A919" s="8"/>
      <c r="B919" s="9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</row>
    <row r="920">
      <c r="A920" s="8"/>
      <c r="B920" s="9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</row>
    <row r="921">
      <c r="A921" s="8"/>
      <c r="B921" s="9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</row>
    <row r="922">
      <c r="A922" s="8"/>
      <c r="B922" s="9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</row>
    <row r="923">
      <c r="A923" s="8"/>
      <c r="B923" s="9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</row>
    <row r="924">
      <c r="A924" s="8"/>
      <c r="B924" s="9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</row>
    <row r="925">
      <c r="A925" s="8"/>
      <c r="B925" s="9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</row>
    <row r="926">
      <c r="A926" s="8"/>
      <c r="B926" s="9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</row>
    <row r="927">
      <c r="A927" s="8"/>
      <c r="B927" s="9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</row>
    <row r="928">
      <c r="A928" s="8"/>
      <c r="B928" s="9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</row>
    <row r="929">
      <c r="A929" s="8"/>
      <c r="B929" s="9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</row>
    <row r="930">
      <c r="A930" s="8"/>
      <c r="B930" s="9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</row>
    <row r="931">
      <c r="A931" s="8"/>
      <c r="B931" s="9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</row>
    <row r="932">
      <c r="A932" s="8"/>
      <c r="B932" s="9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</row>
    <row r="933">
      <c r="A933" s="8"/>
      <c r="B933" s="9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</row>
    <row r="934">
      <c r="A934" s="8"/>
      <c r="B934" s="9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</row>
    <row r="935">
      <c r="A935" s="8"/>
      <c r="B935" s="9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</row>
    <row r="936">
      <c r="A936" s="8"/>
      <c r="B936" s="9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</row>
    <row r="937">
      <c r="A937" s="8"/>
      <c r="B937" s="9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</row>
    <row r="938">
      <c r="A938" s="8"/>
      <c r="B938" s="9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</row>
    <row r="939">
      <c r="A939" s="8"/>
      <c r="B939" s="9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</row>
    <row r="940">
      <c r="A940" s="8"/>
      <c r="B940" s="9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</row>
    <row r="941">
      <c r="A941" s="8"/>
      <c r="B941" s="9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</row>
    <row r="942">
      <c r="A942" s="8"/>
      <c r="B942" s="9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</row>
    <row r="943">
      <c r="A943" s="8"/>
      <c r="B943" s="9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</row>
    <row r="944">
      <c r="A944" s="8"/>
      <c r="B944" s="9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</row>
    <row r="945">
      <c r="A945" s="8"/>
      <c r="B945" s="9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</row>
    <row r="946">
      <c r="A946" s="8"/>
      <c r="B946" s="9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</row>
    <row r="947">
      <c r="A947" s="8"/>
      <c r="B947" s="9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</row>
    <row r="948">
      <c r="A948" s="8"/>
      <c r="B948" s="9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</row>
    <row r="949">
      <c r="A949" s="8"/>
      <c r="B949" s="9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</row>
    <row r="950">
      <c r="A950" s="8"/>
      <c r="B950" s="9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</row>
    <row r="951">
      <c r="A951" s="8"/>
      <c r="B951" s="9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</row>
    <row r="952">
      <c r="A952" s="8"/>
      <c r="B952" s="9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</row>
    <row r="953">
      <c r="A953" s="8"/>
      <c r="B953" s="9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</row>
    <row r="954">
      <c r="A954" s="8"/>
      <c r="B954" s="9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</row>
    <row r="955">
      <c r="A955" s="8"/>
      <c r="B955" s="9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</row>
    <row r="956">
      <c r="A956" s="8"/>
      <c r="B956" s="9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</row>
    <row r="957">
      <c r="A957" s="8"/>
      <c r="B957" s="9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</row>
    <row r="958">
      <c r="A958" s="8"/>
      <c r="B958" s="9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</row>
    <row r="959">
      <c r="A959" s="8"/>
      <c r="B959" s="9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</row>
    <row r="960">
      <c r="A960" s="8"/>
      <c r="B960" s="9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</row>
    <row r="961">
      <c r="A961" s="8"/>
      <c r="B961" s="9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</row>
    <row r="962">
      <c r="A962" s="8"/>
      <c r="B962" s="9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</row>
    <row r="963">
      <c r="A963" s="8"/>
      <c r="B963" s="9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</row>
    <row r="964">
      <c r="A964" s="8"/>
      <c r="B964" s="9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</row>
    <row r="965">
      <c r="A965" s="8"/>
      <c r="B965" s="9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</row>
    <row r="966">
      <c r="A966" s="8"/>
      <c r="B966" s="9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</row>
    <row r="967">
      <c r="A967" s="8"/>
      <c r="B967" s="9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</row>
    <row r="968">
      <c r="A968" s="8"/>
      <c r="B968" s="9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</row>
    <row r="969">
      <c r="A969" s="8"/>
      <c r="B969" s="9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</row>
    <row r="970">
      <c r="A970" s="8"/>
      <c r="B970" s="9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</row>
    <row r="971">
      <c r="A971" s="8"/>
      <c r="B971" s="9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</row>
    <row r="972">
      <c r="A972" s="8"/>
      <c r="B972" s="9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</row>
    <row r="973">
      <c r="A973" s="8"/>
      <c r="B973" s="9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</row>
    <row r="974">
      <c r="A974" s="8"/>
      <c r="B974" s="9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</row>
    <row r="975">
      <c r="A975" s="8"/>
      <c r="B975" s="9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</row>
    <row r="976">
      <c r="A976" s="8"/>
      <c r="B976" s="9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</row>
    <row r="977">
      <c r="A977" s="8"/>
      <c r="B977" s="9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</row>
    <row r="978">
      <c r="A978" s="8"/>
      <c r="B978" s="9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</row>
    <row r="979">
      <c r="A979" s="8"/>
      <c r="B979" s="9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</row>
    <row r="980">
      <c r="A980" s="8"/>
      <c r="B980" s="9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</row>
    <row r="981">
      <c r="A981" s="8"/>
      <c r="B981" s="9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</row>
    <row r="982">
      <c r="A982" s="8"/>
      <c r="B982" s="9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</row>
    <row r="983">
      <c r="A983" s="8"/>
      <c r="B983" s="9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</row>
    <row r="984">
      <c r="A984" s="8"/>
      <c r="B984" s="9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</row>
    <row r="985">
      <c r="A985" s="8"/>
      <c r="B985" s="9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</row>
    <row r="986">
      <c r="A986" s="8"/>
      <c r="B986" s="9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</row>
    <row r="987">
      <c r="A987" s="8"/>
      <c r="B987" s="9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</row>
    <row r="988">
      <c r="A988" s="8"/>
      <c r="B988" s="9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</row>
    <row r="989">
      <c r="A989" s="8"/>
      <c r="B989" s="9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</row>
    <row r="990">
      <c r="A990" s="8"/>
      <c r="B990" s="9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</row>
    <row r="991">
      <c r="A991" s="8"/>
      <c r="B991" s="9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</row>
    <row r="992">
      <c r="A992" s="8"/>
      <c r="B992" s="9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</row>
    <row r="993">
      <c r="A993" s="8"/>
      <c r="B993" s="9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</row>
    <row r="994">
      <c r="A994" s="8"/>
      <c r="B994" s="9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</row>
    <row r="995">
      <c r="A995" s="8"/>
      <c r="B995" s="9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</row>
    <row r="996">
      <c r="A996" s="8"/>
      <c r="B996" s="9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</row>
    <row r="997">
      <c r="A997" s="8"/>
      <c r="B997" s="9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</row>
    <row r="998">
      <c r="A998" s="8"/>
      <c r="B998" s="9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</row>
    <row r="999">
      <c r="A999" s="8"/>
      <c r="B999" s="9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</row>
    <row r="1000">
      <c r="A1000" s="8"/>
      <c r="B1000" s="9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</row>
    <row r="1001">
      <c r="A1001" s="8"/>
      <c r="B1001" s="9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</row>
  </sheetData>
  <mergeCells count="4">
    <mergeCell ref="A18:A19"/>
    <mergeCell ref="B18:B19"/>
    <mergeCell ref="A41:A42"/>
    <mergeCell ref="B41:B4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1.88"/>
    <col customWidth="1" min="2" max="2" width="23.0"/>
  </cols>
  <sheetData>
    <row r="1">
      <c r="A1" s="1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>
      <c r="A2" s="8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>
      <c r="A4" s="12" t="s">
        <v>2</v>
      </c>
      <c r="B4" s="14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>
      <c r="A5" s="18" t="s">
        <v>4</v>
      </c>
      <c r="B5" s="20">
        <v>0.384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>
      <c r="A6" s="18" t="s">
        <v>8</v>
      </c>
      <c r="B6" s="20">
        <v>0.20400000000000001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>
      <c r="A7" s="18" t="s">
        <v>9</v>
      </c>
      <c r="B7" s="20">
        <v>0.20400000000000001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>
      <c r="A8" s="18" t="s">
        <v>10</v>
      </c>
      <c r="B8" s="20">
        <v>0.06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>
      <c r="A9" s="18" t="s">
        <v>12</v>
      </c>
      <c r="B9" s="20">
        <v>0.372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>
      <c r="A10" s="18" t="s">
        <v>13</v>
      </c>
      <c r="B10" s="20">
        <v>0.036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>
      <c r="A11" s="18" t="s">
        <v>15</v>
      </c>
      <c r="B11" s="20">
        <v>1.44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>
      <c r="A12" s="18" t="s">
        <v>17</v>
      </c>
      <c r="B12" s="20">
        <v>3.84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>
      <c r="A13" s="18" t="s">
        <v>19</v>
      </c>
      <c r="B13" s="20">
        <v>1.9799999999999998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>
      <c r="A14" s="18" t="s">
        <v>22</v>
      </c>
      <c r="B14" s="20">
        <v>0.072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>
      <c r="A15" s="18" t="s">
        <v>25</v>
      </c>
      <c r="B15" s="20">
        <v>1.5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>
      <c r="A16" s="18" t="s">
        <v>26</v>
      </c>
      <c r="B16" s="20">
        <v>1.656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>
      <c r="A17" s="18" t="s">
        <v>28</v>
      </c>
      <c r="B17" s="20">
        <v>2.1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>
      <c r="A18" s="18" t="s">
        <v>31</v>
      </c>
      <c r="B18" s="20">
        <v>0.168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>
      <c r="A19" s="18" t="s">
        <v>33</v>
      </c>
      <c r="B19" s="20">
        <v>0.132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>
      <c r="A20" s="18" t="s">
        <v>35</v>
      </c>
      <c r="B20" s="20">
        <v>1.392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>
      <c r="A21" s="18" t="s">
        <v>36</v>
      </c>
      <c r="B21" s="20">
        <v>0.432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>
      <c r="A22" s="18" t="s">
        <v>37</v>
      </c>
      <c r="B22" s="20">
        <v>1.5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>
      <c r="A23" s="18" t="s">
        <v>41</v>
      </c>
      <c r="B23" s="20">
        <v>0.84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>
      <c r="A24" s="18" t="s">
        <v>43</v>
      </c>
      <c r="B24" s="20">
        <v>1.62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>
      <c r="A25" s="18" t="s">
        <v>45</v>
      </c>
      <c r="B25" s="20">
        <v>0.12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>
      <c r="A26" s="18" t="s">
        <v>47</v>
      </c>
      <c r="B26" s="20">
        <v>0.432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>
      <c r="A27" s="18" t="s">
        <v>48</v>
      </c>
      <c r="B27" s="20">
        <v>0.24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>
      <c r="A28" s="18" t="s">
        <v>51</v>
      </c>
      <c r="B28" s="20">
        <v>0.516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>
      <c r="A29" s="18" t="s">
        <v>54</v>
      </c>
      <c r="B29" s="20">
        <v>1.548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>
      <c r="A30" s="18" t="s">
        <v>55</v>
      </c>
      <c r="B30" s="20">
        <v>0.36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>
      <c r="A31" s="18" t="s">
        <v>57</v>
      </c>
      <c r="B31" s="20">
        <v>0.45599999999999996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>
      <c r="A32" s="18" t="s">
        <v>59</v>
      </c>
      <c r="B32" s="20">
        <v>0.264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>
      <c r="A33" s="18" t="s">
        <v>60</v>
      </c>
      <c r="B33" s="20">
        <v>1.3559999999999999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>
      <c r="A34" s="18" t="s">
        <v>61</v>
      </c>
      <c r="B34" s="20">
        <v>7.763999999999999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>
      <c r="A35" s="18" t="s">
        <v>63</v>
      </c>
      <c r="B35" s="20">
        <v>1.44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>
      <c r="A36" s="18" t="s">
        <v>65</v>
      </c>
      <c r="B36" s="20">
        <v>1.896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>
      <c r="A37" s="18" t="s">
        <v>67</v>
      </c>
      <c r="B37" s="20">
        <v>1.284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>
      <c r="A38" s="18" t="s">
        <v>68</v>
      </c>
      <c r="B38" s="20">
        <v>0.78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>
      <c r="A39" s="18" t="s">
        <v>70</v>
      </c>
      <c r="B39" s="20">
        <v>2.016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>
      <c r="A40" s="18" t="s">
        <v>71</v>
      </c>
      <c r="B40" s="20">
        <v>0.40800000000000003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>
      <c r="A41" s="18" t="s">
        <v>73</v>
      </c>
      <c r="B41" s="20">
        <v>2.4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>
      <c r="A42" s="18" t="s">
        <v>79</v>
      </c>
      <c r="B42" s="20">
        <v>2.76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>
      <c r="A43" s="18" t="s">
        <v>80</v>
      </c>
      <c r="B43" s="20">
        <v>3.048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>
      <c r="A44" s="74" t="s">
        <v>82</v>
      </c>
      <c r="B44" s="3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>
      <c r="A45" s="1"/>
      <c r="B45" s="3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>
      <c r="A46" s="1"/>
      <c r="B46" s="3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>
      <c r="A47" s="1"/>
      <c r="B47" s="3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>
      <c r="A48" s="1"/>
      <c r="B48" s="3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>
      <c r="A49" s="1"/>
      <c r="B49" s="3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>
      <c r="A50" s="1"/>
      <c r="B50" s="3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>
      <c r="A51" s="1"/>
      <c r="B51" s="3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>
      <c r="A52" s="1"/>
      <c r="B52" s="3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>
      <c r="A53" s="1"/>
      <c r="B53" s="3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>
      <c r="A54" s="1"/>
      <c r="B54" s="3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>
      <c r="A55" s="1"/>
      <c r="B55" s="3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>
      <c r="A56" s="1"/>
      <c r="B56" s="3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>
      <c r="A57" s="1"/>
      <c r="B57" s="3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>
      <c r="A58" s="1"/>
      <c r="B58" s="3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>
      <c r="A59" s="1"/>
      <c r="B59" s="3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>
      <c r="A60" s="1"/>
      <c r="B60" s="3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>
      <c r="A61" s="1"/>
      <c r="B61" s="3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>
      <c r="A62" s="1"/>
      <c r="B62" s="3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>
      <c r="A63" s="1"/>
      <c r="B63" s="3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>
      <c r="A64" s="1"/>
      <c r="B64" s="3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>
      <c r="A65" s="1"/>
      <c r="B65" s="3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>
      <c r="A66" s="1"/>
      <c r="B66" s="3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>
      <c r="A67" s="1"/>
      <c r="B67" s="3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>
      <c r="A68" s="1"/>
      <c r="B68" s="3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>
      <c r="A69" s="1"/>
      <c r="B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>
      <c r="A70" s="1"/>
      <c r="B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>
      <c r="A71" s="1"/>
      <c r="B71" s="3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>
      <c r="A72" s="1"/>
      <c r="B72" s="3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>
      <c r="A73" s="1"/>
      <c r="B73" s="3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>
      <c r="A74" s="1"/>
      <c r="B74" s="3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>
      <c r="A75" s="1"/>
      <c r="B75" s="3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>
      <c r="A76" s="1"/>
      <c r="B76" s="3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>
      <c r="A77" s="1"/>
      <c r="B77" s="3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>
      <c r="A78" s="1"/>
      <c r="B78" s="3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>
      <c r="A79" s="1"/>
      <c r="B79" s="3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>
      <c r="A80" s="1"/>
      <c r="B80" s="3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>
      <c r="A81" s="1"/>
      <c r="B81" s="3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>
      <c r="A82" s="1"/>
      <c r="B82" s="3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>
      <c r="A83" s="1"/>
      <c r="B83" s="3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>
      <c r="A84" s="1"/>
      <c r="B84" s="3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>
      <c r="A85" s="1"/>
      <c r="B85" s="3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>
      <c r="A86" s="1"/>
      <c r="B86" s="3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>
      <c r="A87" s="1"/>
      <c r="B87" s="3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>
      <c r="A88" s="1"/>
      <c r="B88" s="3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>
      <c r="A89" s="1"/>
      <c r="B89" s="3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>
      <c r="A90" s="1"/>
      <c r="B90" s="3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>
      <c r="A91" s="1"/>
      <c r="B91" s="3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>
      <c r="A92" s="1"/>
      <c r="B92" s="3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>
      <c r="A93" s="1"/>
      <c r="B93" s="3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>
      <c r="A94" s="1"/>
      <c r="B94" s="3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>
      <c r="A95" s="1"/>
      <c r="B95" s="3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>
      <c r="A96" s="1"/>
      <c r="B96" s="3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>
      <c r="A97" s="1"/>
      <c r="B97" s="3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>
      <c r="A98" s="1"/>
      <c r="B98" s="3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>
      <c r="A99" s="1"/>
      <c r="B99" s="3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>
      <c r="A100" s="1"/>
      <c r="B100" s="3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>
      <c r="A101" s="1"/>
      <c r="B101" s="3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>
      <c r="A102" s="1"/>
      <c r="B102" s="3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>
      <c r="A103" s="1"/>
      <c r="B103" s="3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>
      <c r="A104" s="1"/>
      <c r="B104" s="3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>
      <c r="A105" s="1"/>
      <c r="B105" s="3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>
      <c r="A106" s="1"/>
      <c r="B106" s="3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>
      <c r="A107" s="1"/>
      <c r="B107" s="3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>
      <c r="A108" s="1"/>
      <c r="B108" s="3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>
      <c r="A109" s="1"/>
      <c r="B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>
      <c r="A110" s="1"/>
      <c r="B110" s="3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>
      <c r="A111" s="1"/>
      <c r="B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>
      <c r="A112" s="1"/>
      <c r="B112" s="3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>
      <c r="A113" s="1"/>
      <c r="B113" s="3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>
      <c r="A114" s="1"/>
      <c r="B114" s="3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>
      <c r="A115" s="1"/>
      <c r="B115" s="3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>
      <c r="A116" s="1"/>
      <c r="B116" s="3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>
      <c r="A117" s="1"/>
      <c r="B117" s="3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>
      <c r="A118" s="1"/>
      <c r="B118" s="3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>
      <c r="A119" s="1"/>
      <c r="B119" s="3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>
      <c r="A120" s="1"/>
      <c r="B120" s="3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>
      <c r="A121" s="1"/>
      <c r="B121" s="3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>
      <c r="A122" s="1"/>
      <c r="B122" s="3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>
      <c r="A123" s="1"/>
      <c r="B123" s="3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>
      <c r="A124" s="1"/>
      <c r="B124" s="3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>
      <c r="A125" s="1"/>
      <c r="B125" s="3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>
      <c r="A126" s="1"/>
      <c r="B126" s="3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>
      <c r="A127" s="1"/>
      <c r="B127" s="3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>
      <c r="A128" s="1"/>
      <c r="B128" s="3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>
      <c r="A129" s="1"/>
      <c r="B129" s="3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>
      <c r="A130" s="1"/>
      <c r="B130" s="3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>
      <c r="A131" s="1"/>
      <c r="B131" s="3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>
      <c r="A132" s="1"/>
      <c r="B132" s="3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>
      <c r="A133" s="1"/>
      <c r="B133" s="3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>
      <c r="A134" s="1"/>
      <c r="B134" s="3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>
      <c r="A135" s="1"/>
      <c r="B135" s="3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>
      <c r="A136" s="1"/>
      <c r="B136" s="3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>
      <c r="A137" s="1"/>
      <c r="B137" s="3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>
      <c r="A138" s="1"/>
      <c r="B138" s="3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>
      <c r="A139" s="1"/>
      <c r="B139" s="3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>
      <c r="A140" s="1"/>
      <c r="B140" s="3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>
      <c r="A141" s="1"/>
      <c r="B141" s="3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>
      <c r="A142" s="1"/>
      <c r="B142" s="3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>
      <c r="A143" s="1"/>
      <c r="B143" s="3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>
      <c r="A144" s="1"/>
      <c r="B144" s="3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>
      <c r="A145" s="1"/>
      <c r="B145" s="3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>
      <c r="A146" s="1"/>
      <c r="B146" s="3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>
      <c r="A147" s="1"/>
      <c r="B147" s="3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>
      <c r="A148" s="1"/>
      <c r="B148" s="3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>
      <c r="A149" s="1"/>
      <c r="B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>
      <c r="A150" s="1"/>
      <c r="B150" s="3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>
      <c r="A151" s="1"/>
      <c r="B151" s="3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>
      <c r="A152" s="1"/>
      <c r="B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>
      <c r="A153" s="1"/>
      <c r="B153" s="3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>
      <c r="A154" s="1"/>
      <c r="B154" s="3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>
      <c r="A155" s="1"/>
      <c r="B155" s="3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>
      <c r="A156" s="1"/>
      <c r="B156" s="3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>
      <c r="A157" s="1"/>
      <c r="B157" s="3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>
      <c r="A158" s="1"/>
      <c r="B158" s="3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>
      <c r="A159" s="1"/>
      <c r="B159" s="3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>
      <c r="A160" s="1"/>
      <c r="B160" s="3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>
      <c r="A161" s="1"/>
      <c r="B161" s="3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>
      <c r="A162" s="1"/>
      <c r="B162" s="3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>
      <c r="A163" s="1"/>
      <c r="B163" s="3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>
      <c r="A164" s="1"/>
      <c r="B164" s="3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>
      <c r="A165" s="1"/>
      <c r="B165" s="3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>
      <c r="A166" s="1"/>
      <c r="B166" s="3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>
      <c r="A167" s="1"/>
      <c r="B167" s="3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>
      <c r="A168" s="1"/>
      <c r="B168" s="3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>
      <c r="A169" s="1"/>
      <c r="B169" s="3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>
      <c r="A170" s="1"/>
      <c r="B170" s="3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>
      <c r="A171" s="1"/>
      <c r="B171" s="3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>
      <c r="A172" s="1"/>
      <c r="B172" s="3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>
      <c r="A173" s="1"/>
      <c r="B173" s="3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>
      <c r="A174" s="1"/>
      <c r="B174" s="3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>
      <c r="A175" s="1"/>
      <c r="B175" s="3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>
      <c r="A176" s="1"/>
      <c r="B176" s="3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>
      <c r="A177" s="1"/>
      <c r="B177" s="3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>
      <c r="A178" s="1"/>
      <c r="B178" s="3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>
      <c r="A179" s="1"/>
      <c r="B179" s="3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>
      <c r="A180" s="1"/>
      <c r="B180" s="3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>
      <c r="A181" s="1"/>
      <c r="B181" s="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>
      <c r="A182" s="1"/>
      <c r="B182" s="3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>
      <c r="A183" s="1"/>
      <c r="B183" s="3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>
      <c r="A184" s="1"/>
      <c r="B184" s="3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>
      <c r="A185" s="1"/>
      <c r="B185" s="3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>
      <c r="A186" s="1"/>
      <c r="B186" s="3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>
      <c r="A187" s="1"/>
      <c r="B187" s="3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>
      <c r="A188" s="1"/>
      <c r="B188" s="3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>
      <c r="A189" s="1"/>
      <c r="B189" s="3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>
      <c r="A190" s="1"/>
      <c r="B190" s="3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>
      <c r="A191" s="1"/>
      <c r="B191" s="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>
      <c r="A192" s="1"/>
      <c r="B192" s="3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>
      <c r="A193" s="1"/>
      <c r="B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>
      <c r="A194" s="1"/>
      <c r="B194" s="3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>
      <c r="A195" s="1"/>
      <c r="B195" s="3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>
      <c r="A196" s="1"/>
      <c r="B196" s="3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>
      <c r="A197" s="1"/>
      <c r="B197" s="3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>
      <c r="A198" s="1"/>
      <c r="B198" s="3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>
      <c r="A199" s="1"/>
      <c r="B199" s="3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>
      <c r="A200" s="1"/>
      <c r="B200" s="3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>
      <c r="A201" s="1"/>
      <c r="B201" s="3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>
      <c r="A202" s="1"/>
      <c r="B202" s="3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>
      <c r="A203" s="1"/>
      <c r="B203" s="3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>
      <c r="A204" s="1"/>
      <c r="B204" s="3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>
      <c r="A205" s="1"/>
      <c r="B205" s="3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>
      <c r="A206" s="1"/>
      <c r="B206" s="3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>
      <c r="A207" s="1"/>
      <c r="B207" s="3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>
      <c r="A208" s="1"/>
      <c r="B208" s="3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>
      <c r="A209" s="1"/>
      <c r="B209" s="3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>
      <c r="A210" s="1"/>
      <c r="B210" s="3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>
      <c r="A211" s="1"/>
      <c r="B211" s="3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>
      <c r="A212" s="1"/>
      <c r="B212" s="3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>
      <c r="A213" s="1"/>
      <c r="B213" s="3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>
      <c r="A214" s="1"/>
      <c r="B214" s="3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>
      <c r="A215" s="1"/>
      <c r="B215" s="3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>
      <c r="A216" s="1"/>
      <c r="B216" s="3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>
      <c r="A217" s="1"/>
      <c r="B217" s="3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>
      <c r="A218" s="1"/>
      <c r="B218" s="3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>
      <c r="A219" s="1"/>
      <c r="B219" s="3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>
      <c r="A220" s="1"/>
      <c r="B220" s="3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>
      <c r="A221" s="1"/>
      <c r="B221" s="3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>
      <c r="A222" s="1"/>
      <c r="B222" s="3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>
      <c r="A223" s="1"/>
      <c r="B223" s="3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>
      <c r="A224" s="1"/>
      <c r="B224" s="3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>
      <c r="A225" s="1"/>
      <c r="B225" s="3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>
      <c r="A226" s="1"/>
      <c r="B226" s="3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>
      <c r="A227" s="1"/>
      <c r="B227" s="3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>
      <c r="A228" s="1"/>
      <c r="B228" s="3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>
      <c r="A229" s="1"/>
      <c r="B229" s="3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>
      <c r="A230" s="1"/>
      <c r="B230" s="3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>
      <c r="A231" s="1"/>
      <c r="B231" s="3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>
      <c r="A232" s="1"/>
      <c r="B232" s="3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>
      <c r="A233" s="1"/>
      <c r="B233" s="3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>
      <c r="A234" s="1"/>
      <c r="B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>
      <c r="A235" s="1"/>
      <c r="B235" s="3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>
      <c r="A236" s="1"/>
      <c r="B236" s="3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>
      <c r="A237" s="1"/>
      <c r="B237" s="3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>
      <c r="A238" s="1"/>
      <c r="B238" s="3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>
      <c r="A239" s="1"/>
      <c r="B239" s="3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>
      <c r="A240" s="1"/>
      <c r="B240" s="3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>
      <c r="A241" s="1"/>
      <c r="B241" s="3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>
      <c r="A242" s="1"/>
      <c r="B242" s="3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>
      <c r="A243" s="1"/>
      <c r="B243" s="3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>
      <c r="A244" s="1"/>
      <c r="B244" s="3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>
      <c r="A245" s="1"/>
      <c r="B245" s="3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>
      <c r="A246" s="1"/>
      <c r="B246" s="3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>
      <c r="A247" s="1"/>
      <c r="B247" s="3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>
      <c r="A248" s="1"/>
      <c r="B248" s="3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>
      <c r="A249" s="1"/>
      <c r="B249" s="3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>
      <c r="A250" s="1"/>
      <c r="B250" s="3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>
      <c r="A251" s="1"/>
      <c r="B251" s="3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>
      <c r="A252" s="1"/>
      <c r="B252" s="3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>
      <c r="A253" s="1"/>
      <c r="B253" s="3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>
      <c r="A254" s="1"/>
      <c r="B254" s="3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>
      <c r="A255" s="1"/>
      <c r="B255" s="3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>
      <c r="A256" s="1"/>
      <c r="B256" s="3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>
      <c r="A257" s="1"/>
      <c r="B257" s="3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>
      <c r="A258" s="1"/>
      <c r="B258" s="3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>
      <c r="A259" s="1"/>
      <c r="B259" s="3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>
      <c r="A260" s="1"/>
      <c r="B260" s="3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>
      <c r="A261" s="1"/>
      <c r="B261" s="3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>
      <c r="A262" s="1"/>
      <c r="B262" s="3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>
      <c r="A263" s="1"/>
      <c r="B263" s="3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>
      <c r="A264" s="1"/>
      <c r="B264" s="3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>
      <c r="A265" s="1"/>
      <c r="B265" s="3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>
      <c r="A266" s="1"/>
      <c r="B266" s="3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>
      <c r="A267" s="1"/>
      <c r="B267" s="3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>
      <c r="A268" s="1"/>
      <c r="B268" s="3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>
      <c r="A269" s="1"/>
      <c r="B269" s="3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>
      <c r="A270" s="1"/>
      <c r="B270" s="3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>
      <c r="A271" s="1"/>
      <c r="B271" s="3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>
      <c r="A272" s="1"/>
      <c r="B272" s="3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>
      <c r="A273" s="1"/>
      <c r="B273" s="3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>
      <c r="A274" s="1"/>
      <c r="B274" s="3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>
      <c r="A275" s="1"/>
      <c r="B275" s="3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>
      <c r="A276" s="1"/>
      <c r="B276" s="3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>
      <c r="A277" s="1"/>
      <c r="B277" s="3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>
      <c r="A278" s="1"/>
      <c r="B278" s="3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>
      <c r="A279" s="1"/>
      <c r="B279" s="3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>
      <c r="A280" s="1"/>
      <c r="B280" s="3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>
      <c r="A281" s="1"/>
      <c r="B281" s="3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>
      <c r="A282" s="1"/>
      <c r="B282" s="3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>
      <c r="A283" s="1"/>
      <c r="B283" s="3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>
      <c r="A284" s="1"/>
      <c r="B284" s="3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>
      <c r="A285" s="1"/>
      <c r="B285" s="3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>
      <c r="A286" s="1"/>
      <c r="B286" s="3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>
      <c r="A287" s="1"/>
      <c r="B287" s="3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>
      <c r="A288" s="1"/>
      <c r="B288" s="3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>
      <c r="A289" s="1"/>
      <c r="B289" s="3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>
      <c r="A290" s="1"/>
      <c r="B290" s="3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>
      <c r="A291" s="1"/>
      <c r="B291" s="3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>
      <c r="A292" s="1"/>
      <c r="B292" s="3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>
      <c r="A293" s="1"/>
      <c r="B293" s="3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>
      <c r="A294" s="1"/>
      <c r="B294" s="3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>
      <c r="A295" s="1"/>
      <c r="B295" s="3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>
      <c r="A296" s="1"/>
      <c r="B296" s="3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>
      <c r="A297" s="1"/>
      <c r="B297" s="3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>
      <c r="A298" s="1"/>
      <c r="B298" s="3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>
      <c r="A299" s="1"/>
      <c r="B299" s="3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>
      <c r="A300" s="1"/>
      <c r="B300" s="3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>
      <c r="A301" s="1"/>
      <c r="B301" s="3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>
      <c r="A302" s="1"/>
      <c r="B302" s="3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>
      <c r="A303" s="1"/>
      <c r="B303" s="3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>
      <c r="A304" s="1"/>
      <c r="B304" s="3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>
      <c r="A305" s="1"/>
      <c r="B305" s="3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>
      <c r="A306" s="1"/>
      <c r="B306" s="3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>
      <c r="A307" s="1"/>
      <c r="B307" s="3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>
      <c r="A308" s="1"/>
      <c r="B308" s="3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>
      <c r="A309" s="1"/>
      <c r="B309" s="3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>
      <c r="A310" s="1"/>
      <c r="B310" s="3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>
      <c r="A311" s="1"/>
      <c r="B311" s="3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>
      <c r="A312" s="1"/>
      <c r="B312" s="3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>
      <c r="A313" s="1"/>
      <c r="B313" s="3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>
      <c r="A314" s="1"/>
      <c r="B314" s="3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>
      <c r="A315" s="1"/>
      <c r="B315" s="3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>
      <c r="A316" s="1"/>
      <c r="B316" s="3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>
      <c r="A317" s="1"/>
      <c r="B317" s="3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>
      <c r="A318" s="1"/>
      <c r="B318" s="3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>
      <c r="A319" s="1"/>
      <c r="B319" s="3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>
      <c r="A320" s="1"/>
      <c r="B320" s="3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>
      <c r="A321" s="1"/>
      <c r="B321" s="3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>
      <c r="A322" s="1"/>
      <c r="B322" s="3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>
      <c r="A323" s="1"/>
      <c r="B323" s="3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>
      <c r="A324" s="1"/>
      <c r="B324" s="3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>
      <c r="A325" s="1"/>
      <c r="B325" s="3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>
      <c r="A326" s="1"/>
      <c r="B326" s="3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>
      <c r="A327" s="1"/>
      <c r="B327" s="3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>
      <c r="A328" s="1"/>
      <c r="B328" s="3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>
      <c r="A329" s="1"/>
      <c r="B329" s="3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>
      <c r="A330" s="1"/>
      <c r="B330" s="3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>
      <c r="A331" s="1"/>
      <c r="B331" s="3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>
      <c r="A332" s="1"/>
      <c r="B332" s="3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>
      <c r="A333" s="1"/>
      <c r="B333" s="3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>
      <c r="A334" s="1"/>
      <c r="B334" s="3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>
      <c r="A335" s="1"/>
      <c r="B335" s="3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>
      <c r="A336" s="1"/>
      <c r="B336" s="3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>
      <c r="A337" s="1"/>
      <c r="B337" s="3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>
      <c r="A338" s="1"/>
      <c r="B338" s="3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>
      <c r="A339" s="1"/>
      <c r="B339" s="3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>
      <c r="A340" s="1"/>
      <c r="B340" s="3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>
      <c r="A341" s="1"/>
      <c r="B341" s="3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>
      <c r="A342" s="1"/>
      <c r="B342" s="3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>
      <c r="A343" s="1"/>
      <c r="B343" s="3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>
      <c r="A344" s="1"/>
      <c r="B344" s="3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>
      <c r="A345" s="1"/>
      <c r="B345" s="3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>
      <c r="A346" s="1"/>
      <c r="B346" s="3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>
      <c r="A347" s="1"/>
      <c r="B347" s="3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>
      <c r="A348" s="1"/>
      <c r="B348" s="3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>
      <c r="A349" s="1"/>
      <c r="B349" s="3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>
      <c r="A350" s="1"/>
      <c r="B350" s="3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>
      <c r="A351" s="1"/>
      <c r="B351" s="3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>
      <c r="A352" s="1"/>
      <c r="B352" s="3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>
      <c r="A353" s="1"/>
      <c r="B353" s="3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>
      <c r="A354" s="1"/>
      <c r="B354" s="3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>
      <c r="A355" s="1"/>
      <c r="B355" s="3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>
      <c r="A356" s="1"/>
      <c r="B356" s="3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>
      <c r="A357" s="1"/>
      <c r="B357" s="3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>
      <c r="A358" s="1"/>
      <c r="B358" s="3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>
      <c r="A359" s="1"/>
      <c r="B359" s="3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>
      <c r="A360" s="1"/>
      <c r="B360" s="3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>
      <c r="A361" s="1"/>
      <c r="B361" s="3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>
      <c r="A362" s="1"/>
      <c r="B362" s="3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>
      <c r="A363" s="1"/>
      <c r="B363" s="3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>
      <c r="A364" s="1"/>
      <c r="B364" s="3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>
      <c r="A365" s="1"/>
      <c r="B365" s="3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>
      <c r="A366" s="1"/>
      <c r="B366" s="3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>
      <c r="A367" s="1"/>
      <c r="B367" s="3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>
      <c r="A368" s="1"/>
      <c r="B368" s="3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>
      <c r="A369" s="1"/>
      <c r="B369" s="3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>
      <c r="A370" s="1"/>
      <c r="B370" s="3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>
      <c r="A371" s="1"/>
      <c r="B371" s="3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>
      <c r="A372" s="1"/>
      <c r="B372" s="3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>
      <c r="A373" s="1"/>
      <c r="B373" s="3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>
      <c r="A374" s="1"/>
      <c r="B374" s="3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>
      <c r="A375" s="1"/>
      <c r="B375" s="3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>
      <c r="A376" s="1"/>
      <c r="B376" s="3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>
      <c r="A377" s="1"/>
      <c r="B377" s="3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>
      <c r="A378" s="1"/>
      <c r="B378" s="3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>
      <c r="A379" s="1"/>
      <c r="B379" s="3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>
      <c r="A380" s="1"/>
      <c r="B380" s="3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>
      <c r="A381" s="1"/>
      <c r="B381" s="3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>
      <c r="A382" s="1"/>
      <c r="B382" s="3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>
      <c r="A383" s="1"/>
      <c r="B383" s="3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>
      <c r="A384" s="1"/>
      <c r="B384" s="3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>
      <c r="A385" s="1"/>
      <c r="B385" s="3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>
      <c r="A386" s="1"/>
      <c r="B386" s="3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>
      <c r="A387" s="1"/>
      <c r="B387" s="3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>
      <c r="A388" s="1"/>
      <c r="B388" s="3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>
      <c r="A389" s="1"/>
      <c r="B389" s="3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>
      <c r="A390" s="1"/>
      <c r="B390" s="3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>
      <c r="A391" s="1"/>
      <c r="B391" s="3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>
      <c r="A392" s="1"/>
      <c r="B392" s="3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>
      <c r="A393" s="1"/>
      <c r="B393" s="3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>
      <c r="A394" s="1"/>
      <c r="B394" s="3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>
      <c r="A395" s="1"/>
      <c r="B395" s="3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>
      <c r="A396" s="1"/>
      <c r="B396" s="3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>
      <c r="A397" s="1"/>
      <c r="B397" s="3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>
      <c r="A398" s="1"/>
      <c r="B398" s="3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>
      <c r="A399" s="1"/>
      <c r="B399" s="3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>
      <c r="A400" s="1"/>
      <c r="B400" s="3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>
      <c r="A401" s="1"/>
      <c r="B401" s="3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>
      <c r="A402" s="1"/>
      <c r="B402" s="3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>
      <c r="A403" s="1"/>
      <c r="B403" s="3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>
      <c r="A404" s="1"/>
      <c r="B404" s="3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>
      <c r="A405" s="1"/>
      <c r="B405" s="3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>
      <c r="A406" s="1"/>
      <c r="B406" s="3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>
      <c r="A407" s="1"/>
      <c r="B407" s="3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>
      <c r="A408" s="1"/>
      <c r="B408" s="3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>
      <c r="A409" s="1"/>
      <c r="B409" s="3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>
      <c r="A410" s="1"/>
      <c r="B410" s="3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>
      <c r="A411" s="1"/>
      <c r="B411" s="3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>
      <c r="A412" s="1"/>
      <c r="B412" s="3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>
      <c r="A413" s="1"/>
      <c r="B413" s="3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>
      <c r="A414" s="1"/>
      <c r="B414" s="3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>
      <c r="A415" s="1"/>
      <c r="B415" s="3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>
      <c r="A416" s="1"/>
      <c r="B416" s="3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>
      <c r="A417" s="1"/>
      <c r="B417" s="3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>
      <c r="A418" s="1"/>
      <c r="B418" s="3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>
      <c r="A419" s="1"/>
      <c r="B419" s="3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>
      <c r="A420" s="1"/>
      <c r="B420" s="3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>
      <c r="A421" s="1"/>
      <c r="B421" s="3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>
      <c r="A422" s="1"/>
      <c r="B422" s="3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>
      <c r="A423" s="1"/>
      <c r="B423" s="3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>
      <c r="A424" s="1"/>
      <c r="B424" s="3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>
      <c r="A425" s="1"/>
      <c r="B425" s="3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>
      <c r="A426" s="1"/>
      <c r="B426" s="3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>
      <c r="A427" s="1"/>
      <c r="B427" s="3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>
      <c r="A428" s="1"/>
      <c r="B428" s="3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>
      <c r="A429" s="1"/>
      <c r="B429" s="3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>
      <c r="A430" s="1"/>
      <c r="B430" s="3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>
      <c r="A431" s="1"/>
      <c r="B431" s="3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>
      <c r="A432" s="1"/>
      <c r="B432" s="3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>
      <c r="A433" s="1"/>
      <c r="B433" s="3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>
      <c r="A434" s="1"/>
      <c r="B434" s="3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>
      <c r="A435" s="1"/>
      <c r="B435" s="3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>
      <c r="A436" s="1"/>
      <c r="B436" s="3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>
      <c r="A437" s="1"/>
      <c r="B437" s="3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>
      <c r="A438" s="1"/>
      <c r="B438" s="3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>
      <c r="A439" s="1"/>
      <c r="B439" s="3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>
      <c r="A440" s="1"/>
      <c r="B440" s="3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>
      <c r="A441" s="1"/>
      <c r="B441" s="3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>
      <c r="A442" s="1"/>
      <c r="B442" s="3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>
      <c r="A443" s="1"/>
      <c r="B443" s="3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>
      <c r="A444" s="1"/>
      <c r="B444" s="3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>
      <c r="A445" s="1"/>
      <c r="B445" s="3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>
      <c r="A446" s="1"/>
      <c r="B446" s="3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>
      <c r="A447" s="1"/>
      <c r="B447" s="3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>
      <c r="A448" s="1"/>
      <c r="B448" s="3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>
      <c r="A449" s="1"/>
      <c r="B449" s="3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>
      <c r="A450" s="1"/>
      <c r="B450" s="3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>
      <c r="A451" s="1"/>
      <c r="B451" s="3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>
      <c r="A452" s="1"/>
      <c r="B452" s="3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>
      <c r="A453" s="1"/>
      <c r="B453" s="3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>
      <c r="A454" s="1"/>
      <c r="B454" s="3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>
      <c r="A455" s="1"/>
      <c r="B455" s="3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>
      <c r="A456" s="1"/>
      <c r="B456" s="3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>
      <c r="A457" s="1"/>
      <c r="B457" s="3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>
      <c r="A458" s="1"/>
      <c r="B458" s="3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>
      <c r="A459" s="1"/>
      <c r="B459" s="3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>
      <c r="A460" s="1"/>
      <c r="B460" s="3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>
      <c r="A461" s="1"/>
      <c r="B461" s="3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>
      <c r="A462" s="1"/>
      <c r="B462" s="3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>
      <c r="A463" s="1"/>
      <c r="B463" s="3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>
      <c r="A464" s="1"/>
      <c r="B464" s="3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>
      <c r="A465" s="1"/>
      <c r="B465" s="3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>
      <c r="A466" s="1"/>
      <c r="B466" s="3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>
      <c r="A467" s="1"/>
      <c r="B467" s="3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>
      <c r="A468" s="1"/>
      <c r="B468" s="3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>
      <c r="A469" s="1"/>
      <c r="B469" s="3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>
      <c r="A470" s="1"/>
      <c r="B470" s="3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>
      <c r="A471" s="1"/>
      <c r="B471" s="3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>
      <c r="A472" s="1"/>
      <c r="B472" s="3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>
      <c r="A473" s="1"/>
      <c r="B473" s="3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>
      <c r="A474" s="1"/>
      <c r="B474" s="3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>
      <c r="A475" s="1"/>
      <c r="B475" s="3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>
      <c r="A476" s="1"/>
      <c r="B476" s="3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>
      <c r="A477" s="1"/>
      <c r="B477" s="3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>
      <c r="A478" s="1"/>
      <c r="B478" s="3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>
      <c r="A479" s="1"/>
      <c r="B479" s="3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>
      <c r="A480" s="1"/>
      <c r="B480" s="3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>
      <c r="A481" s="1"/>
      <c r="B481" s="3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>
      <c r="A482" s="1"/>
      <c r="B482" s="3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>
      <c r="A483" s="1"/>
      <c r="B483" s="3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>
      <c r="A484" s="1"/>
      <c r="B484" s="3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>
      <c r="A485" s="1"/>
      <c r="B485" s="3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>
      <c r="A486" s="1"/>
      <c r="B486" s="3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>
      <c r="A487" s="1"/>
      <c r="B487" s="3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>
      <c r="A488" s="1"/>
      <c r="B488" s="3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>
      <c r="A489" s="1"/>
      <c r="B489" s="3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>
      <c r="A490" s="1"/>
      <c r="B490" s="3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>
      <c r="A491" s="1"/>
      <c r="B491" s="3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>
      <c r="A492" s="1"/>
      <c r="B492" s="3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>
      <c r="A493" s="1"/>
      <c r="B493" s="3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>
      <c r="A494" s="1"/>
      <c r="B494" s="3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>
      <c r="A495" s="1"/>
      <c r="B495" s="3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>
      <c r="A496" s="1"/>
      <c r="B496" s="3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>
      <c r="A497" s="1"/>
      <c r="B497" s="3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>
      <c r="A498" s="1"/>
      <c r="B498" s="3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>
      <c r="A499" s="1"/>
      <c r="B499" s="3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>
      <c r="A500" s="1"/>
      <c r="B500" s="3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>
      <c r="A501" s="1"/>
      <c r="B501" s="3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>
      <c r="A502" s="1"/>
      <c r="B502" s="3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>
      <c r="A503" s="1"/>
      <c r="B503" s="3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>
      <c r="A504" s="1"/>
      <c r="B504" s="3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>
      <c r="A505" s="1"/>
      <c r="B505" s="3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>
      <c r="A506" s="1"/>
      <c r="B506" s="3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>
      <c r="A507" s="1"/>
      <c r="B507" s="3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>
      <c r="A508" s="1"/>
      <c r="B508" s="3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>
      <c r="A509" s="1"/>
      <c r="B509" s="3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>
      <c r="A510" s="1"/>
      <c r="B510" s="3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>
      <c r="A511" s="1"/>
      <c r="B511" s="3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>
      <c r="A512" s="1"/>
      <c r="B512" s="3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>
      <c r="A513" s="1"/>
      <c r="B513" s="3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>
      <c r="A514" s="1"/>
      <c r="B514" s="3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>
      <c r="A515" s="1"/>
      <c r="B515" s="3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>
      <c r="A516" s="1"/>
      <c r="B516" s="3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>
      <c r="A517" s="1"/>
      <c r="B517" s="3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>
      <c r="A518" s="1"/>
      <c r="B518" s="3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>
      <c r="A519" s="1"/>
      <c r="B519" s="3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>
      <c r="A520" s="1"/>
      <c r="B520" s="3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>
      <c r="A521" s="1"/>
      <c r="B521" s="3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>
      <c r="A522" s="1"/>
      <c r="B522" s="3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>
      <c r="A523" s="1"/>
      <c r="B523" s="3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>
      <c r="A524" s="1"/>
      <c r="B524" s="3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>
      <c r="A525" s="1"/>
      <c r="B525" s="3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>
      <c r="A526" s="1"/>
      <c r="B526" s="3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>
      <c r="A527" s="1"/>
      <c r="B527" s="3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>
      <c r="A528" s="1"/>
      <c r="B528" s="3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>
      <c r="A529" s="1"/>
      <c r="B529" s="3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>
      <c r="A530" s="1"/>
      <c r="B530" s="3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>
      <c r="A531" s="1"/>
      <c r="B531" s="3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>
      <c r="A532" s="1"/>
      <c r="B532" s="3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>
      <c r="A533" s="1"/>
      <c r="B533" s="3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>
      <c r="A534" s="1"/>
      <c r="B534" s="3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>
      <c r="A535" s="1"/>
      <c r="B535" s="3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>
      <c r="A536" s="1"/>
      <c r="B536" s="3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>
      <c r="A537" s="1"/>
      <c r="B537" s="3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>
      <c r="A538" s="1"/>
      <c r="B538" s="3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>
      <c r="A539" s="1"/>
      <c r="B539" s="3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>
      <c r="A540" s="1"/>
      <c r="B540" s="3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>
      <c r="A541" s="1"/>
      <c r="B541" s="3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>
      <c r="A542" s="1"/>
      <c r="B542" s="3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>
      <c r="A543" s="1"/>
      <c r="B543" s="3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>
      <c r="A544" s="1"/>
      <c r="B544" s="3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>
      <c r="A545" s="1"/>
      <c r="B545" s="3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>
      <c r="A546" s="1"/>
      <c r="B546" s="3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>
      <c r="A547" s="1"/>
      <c r="B547" s="3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>
      <c r="A548" s="1"/>
      <c r="B548" s="3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>
      <c r="A549" s="1"/>
      <c r="B549" s="3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>
      <c r="A550" s="1"/>
      <c r="B550" s="3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>
      <c r="A551" s="1"/>
      <c r="B551" s="3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>
      <c r="A552" s="1"/>
      <c r="B552" s="3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>
      <c r="A553" s="1"/>
      <c r="B553" s="3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>
      <c r="A554" s="1"/>
      <c r="B554" s="3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>
      <c r="A555" s="1"/>
      <c r="B555" s="3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>
      <c r="A556" s="1"/>
      <c r="B556" s="3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>
      <c r="A557" s="1"/>
      <c r="B557" s="3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>
      <c r="A558" s="1"/>
      <c r="B558" s="3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>
      <c r="A559" s="1"/>
      <c r="B559" s="3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>
      <c r="A560" s="1"/>
      <c r="B560" s="3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>
      <c r="A561" s="1"/>
      <c r="B561" s="3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>
      <c r="A562" s="1"/>
      <c r="B562" s="3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>
      <c r="A563" s="1"/>
      <c r="B563" s="3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>
      <c r="A564" s="1"/>
      <c r="B564" s="3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>
      <c r="A565" s="1"/>
      <c r="B565" s="3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>
      <c r="A566" s="1"/>
      <c r="B566" s="3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>
      <c r="A567" s="1"/>
      <c r="B567" s="3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>
      <c r="A568" s="1"/>
      <c r="B568" s="3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>
      <c r="A569" s="1"/>
      <c r="B569" s="3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>
      <c r="A570" s="1"/>
      <c r="B570" s="3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>
      <c r="A571" s="1"/>
      <c r="B571" s="3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>
      <c r="A572" s="1"/>
      <c r="B572" s="3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>
      <c r="A573" s="1"/>
      <c r="B573" s="3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>
      <c r="A574" s="1"/>
      <c r="B574" s="3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>
      <c r="A575" s="1"/>
      <c r="B575" s="3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>
      <c r="A576" s="1"/>
      <c r="B576" s="3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>
      <c r="A577" s="1"/>
      <c r="B577" s="3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>
      <c r="A578" s="1"/>
      <c r="B578" s="3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>
      <c r="A579" s="1"/>
      <c r="B579" s="3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>
      <c r="A580" s="1"/>
      <c r="B580" s="3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>
      <c r="A581" s="1"/>
      <c r="B581" s="3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>
      <c r="A582" s="1"/>
      <c r="B582" s="3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>
      <c r="A583" s="1"/>
      <c r="B583" s="3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>
      <c r="A584" s="1"/>
      <c r="B584" s="3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>
      <c r="A585" s="1"/>
      <c r="B585" s="3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>
      <c r="A586" s="1"/>
      <c r="B586" s="3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>
      <c r="A587" s="1"/>
      <c r="B587" s="3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>
      <c r="A588" s="1"/>
      <c r="B588" s="3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>
      <c r="A589" s="1"/>
      <c r="B589" s="3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>
      <c r="A590" s="1"/>
      <c r="B590" s="3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>
      <c r="A591" s="1"/>
      <c r="B591" s="3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>
      <c r="A592" s="1"/>
      <c r="B592" s="3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>
      <c r="A593" s="1"/>
      <c r="B593" s="3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>
      <c r="A594" s="1"/>
      <c r="B594" s="3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>
      <c r="A595" s="1"/>
      <c r="B595" s="3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>
      <c r="A596" s="1"/>
      <c r="B596" s="3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>
      <c r="A597" s="1"/>
      <c r="B597" s="3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>
      <c r="A598" s="1"/>
      <c r="B598" s="3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>
      <c r="A599" s="1"/>
      <c r="B599" s="3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>
      <c r="A600" s="1"/>
      <c r="B600" s="3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>
      <c r="A601" s="1"/>
      <c r="B601" s="3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>
      <c r="A602" s="1"/>
      <c r="B602" s="3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>
      <c r="A603" s="1"/>
      <c r="B603" s="3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>
      <c r="A604" s="1"/>
      <c r="B604" s="3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>
      <c r="A605" s="1"/>
      <c r="B605" s="3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>
      <c r="A606" s="1"/>
      <c r="B606" s="3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>
      <c r="A607" s="1"/>
      <c r="B607" s="3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>
      <c r="A608" s="1"/>
      <c r="B608" s="3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>
      <c r="A609" s="1"/>
      <c r="B609" s="3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>
      <c r="A610" s="1"/>
      <c r="B610" s="3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>
      <c r="A611" s="1"/>
      <c r="B611" s="3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>
      <c r="A612" s="1"/>
      <c r="B612" s="3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>
      <c r="A613" s="1"/>
      <c r="B613" s="3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>
      <c r="A614" s="1"/>
      <c r="B614" s="3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>
      <c r="A615" s="1"/>
      <c r="B615" s="3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>
      <c r="A616" s="1"/>
      <c r="B616" s="3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>
      <c r="A617" s="1"/>
      <c r="B617" s="3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>
      <c r="A618" s="1"/>
      <c r="B618" s="3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>
      <c r="A619" s="1"/>
      <c r="B619" s="3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>
      <c r="A620" s="1"/>
      <c r="B620" s="3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>
      <c r="A621" s="1"/>
      <c r="B621" s="3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>
      <c r="A622" s="1"/>
      <c r="B622" s="3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>
      <c r="A623" s="1"/>
      <c r="B623" s="3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>
      <c r="A624" s="1"/>
      <c r="B624" s="3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>
      <c r="A625" s="1"/>
      <c r="B625" s="3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>
      <c r="A626" s="1"/>
      <c r="B626" s="3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>
      <c r="A627" s="1"/>
      <c r="B627" s="3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>
      <c r="A628" s="1"/>
      <c r="B628" s="3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>
      <c r="A629" s="1"/>
      <c r="B629" s="3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>
      <c r="A630" s="1"/>
      <c r="B630" s="3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>
      <c r="A631" s="1"/>
      <c r="B631" s="3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>
      <c r="A632" s="1"/>
      <c r="B632" s="3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>
      <c r="A633" s="1"/>
      <c r="B633" s="3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>
      <c r="A634" s="1"/>
      <c r="B634" s="3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>
      <c r="A635" s="1"/>
      <c r="B635" s="3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>
      <c r="A636" s="1"/>
      <c r="B636" s="3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>
      <c r="A637" s="1"/>
      <c r="B637" s="3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>
      <c r="A638" s="1"/>
      <c r="B638" s="3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>
      <c r="A639" s="1"/>
      <c r="B639" s="3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>
      <c r="A640" s="1"/>
      <c r="B640" s="3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>
      <c r="A641" s="1"/>
      <c r="B641" s="3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>
      <c r="A642" s="1"/>
      <c r="B642" s="3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>
      <c r="A643" s="1"/>
      <c r="B643" s="3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>
      <c r="A644" s="1"/>
      <c r="B644" s="3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>
      <c r="A645" s="1"/>
      <c r="B645" s="3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>
      <c r="A646" s="1"/>
      <c r="B646" s="3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>
      <c r="A647" s="1"/>
      <c r="B647" s="3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>
      <c r="A648" s="1"/>
      <c r="B648" s="3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>
      <c r="A649" s="1"/>
      <c r="B649" s="3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>
      <c r="A650" s="1"/>
      <c r="B650" s="3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>
      <c r="A651" s="1"/>
      <c r="B651" s="3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>
      <c r="A652" s="1"/>
      <c r="B652" s="3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>
      <c r="A653" s="1"/>
      <c r="B653" s="3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>
      <c r="A654" s="1"/>
      <c r="B654" s="3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>
      <c r="A655" s="1"/>
      <c r="B655" s="3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>
      <c r="A656" s="1"/>
      <c r="B656" s="3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>
      <c r="A657" s="1"/>
      <c r="B657" s="3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>
      <c r="A658" s="1"/>
      <c r="B658" s="3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>
      <c r="A659" s="1"/>
      <c r="B659" s="3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>
      <c r="A660" s="1"/>
      <c r="B660" s="3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>
      <c r="A661" s="1"/>
      <c r="B661" s="3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>
      <c r="A662" s="1"/>
      <c r="B662" s="3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>
      <c r="A663" s="1"/>
      <c r="B663" s="3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>
      <c r="A664" s="1"/>
      <c r="B664" s="3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>
      <c r="A665" s="1"/>
      <c r="B665" s="3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>
      <c r="A666" s="1"/>
      <c r="B666" s="3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>
      <c r="A667" s="1"/>
      <c r="B667" s="3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>
      <c r="A668" s="1"/>
      <c r="B668" s="3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>
      <c r="A669" s="1"/>
      <c r="B669" s="3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>
      <c r="A670" s="1"/>
      <c r="B670" s="3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>
      <c r="A671" s="1"/>
      <c r="B671" s="3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>
      <c r="A672" s="1"/>
      <c r="B672" s="3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>
      <c r="A673" s="1"/>
      <c r="B673" s="3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>
      <c r="A674" s="1"/>
      <c r="B674" s="3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>
      <c r="A675" s="1"/>
      <c r="B675" s="3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>
      <c r="A676" s="1"/>
      <c r="B676" s="3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>
      <c r="A677" s="1"/>
      <c r="B677" s="3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>
      <c r="A678" s="1"/>
      <c r="B678" s="3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>
      <c r="A679" s="1"/>
      <c r="B679" s="3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>
      <c r="A680" s="1"/>
      <c r="B680" s="3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>
      <c r="A681" s="1"/>
      <c r="B681" s="3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>
      <c r="A682" s="1"/>
      <c r="B682" s="3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>
      <c r="A683" s="1"/>
      <c r="B683" s="3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>
      <c r="A684" s="1"/>
      <c r="B684" s="3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>
      <c r="A685" s="1"/>
      <c r="B685" s="3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>
      <c r="A686" s="1"/>
      <c r="B686" s="3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>
      <c r="A687" s="1"/>
      <c r="B687" s="3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>
      <c r="A688" s="1"/>
      <c r="B688" s="3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>
      <c r="A689" s="1"/>
      <c r="B689" s="3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>
      <c r="A690" s="1"/>
      <c r="B690" s="3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>
      <c r="A691" s="1"/>
      <c r="B691" s="3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>
      <c r="A692" s="1"/>
      <c r="B692" s="3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>
      <c r="A693" s="1"/>
      <c r="B693" s="3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>
      <c r="A694" s="1"/>
      <c r="B694" s="3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>
      <c r="A695" s="1"/>
      <c r="B695" s="3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>
      <c r="A696" s="1"/>
      <c r="B696" s="3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>
      <c r="A697" s="1"/>
      <c r="B697" s="3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>
      <c r="A698" s="1"/>
      <c r="B698" s="3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>
      <c r="A699" s="1"/>
      <c r="B699" s="3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>
      <c r="A700" s="1"/>
      <c r="B700" s="3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>
      <c r="A701" s="1"/>
      <c r="B701" s="3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>
      <c r="A702" s="1"/>
      <c r="B702" s="3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>
      <c r="A703" s="1"/>
      <c r="B703" s="3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>
      <c r="A704" s="1"/>
      <c r="B704" s="3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>
      <c r="A705" s="1"/>
      <c r="B705" s="3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>
      <c r="A706" s="1"/>
      <c r="B706" s="3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>
      <c r="A707" s="1"/>
      <c r="B707" s="3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>
      <c r="A708" s="1"/>
      <c r="B708" s="3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>
      <c r="A709" s="1"/>
      <c r="B709" s="3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>
      <c r="A710" s="1"/>
      <c r="B710" s="3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>
      <c r="A711" s="1"/>
      <c r="B711" s="3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>
      <c r="A712" s="1"/>
      <c r="B712" s="3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>
      <c r="A713" s="1"/>
      <c r="B713" s="3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>
      <c r="A714" s="1"/>
      <c r="B714" s="3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>
      <c r="A715" s="1"/>
      <c r="B715" s="3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>
      <c r="A716" s="1"/>
      <c r="B716" s="3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>
      <c r="A717" s="1"/>
      <c r="B717" s="3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>
      <c r="A718" s="1"/>
      <c r="B718" s="3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>
      <c r="A719" s="1"/>
      <c r="B719" s="3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>
      <c r="A720" s="1"/>
      <c r="B720" s="3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>
      <c r="A721" s="1"/>
      <c r="B721" s="3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>
      <c r="A722" s="1"/>
      <c r="B722" s="3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>
      <c r="A723" s="1"/>
      <c r="B723" s="3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>
      <c r="A724" s="1"/>
      <c r="B724" s="3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>
      <c r="A725" s="1"/>
      <c r="B725" s="3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>
      <c r="A726" s="1"/>
      <c r="B726" s="3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>
      <c r="A727" s="1"/>
      <c r="B727" s="3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>
      <c r="A728" s="1"/>
      <c r="B728" s="3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>
      <c r="A729" s="1"/>
      <c r="B729" s="3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>
      <c r="A730" s="1"/>
      <c r="B730" s="3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>
      <c r="A731" s="1"/>
      <c r="B731" s="3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>
      <c r="A732" s="1"/>
      <c r="B732" s="3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>
      <c r="A733" s="1"/>
      <c r="B733" s="3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>
      <c r="A734" s="1"/>
      <c r="B734" s="3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>
      <c r="A735" s="1"/>
      <c r="B735" s="3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>
      <c r="A736" s="1"/>
      <c r="B736" s="3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>
      <c r="A737" s="1"/>
      <c r="B737" s="3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>
      <c r="A738" s="1"/>
      <c r="B738" s="3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>
      <c r="A739" s="1"/>
      <c r="B739" s="3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>
      <c r="A740" s="1"/>
      <c r="B740" s="3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>
      <c r="A741" s="1"/>
      <c r="B741" s="3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>
      <c r="A742" s="1"/>
      <c r="B742" s="3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>
      <c r="A743" s="1"/>
      <c r="B743" s="3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>
      <c r="A744" s="1"/>
      <c r="B744" s="3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>
      <c r="A745" s="1"/>
      <c r="B745" s="3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>
      <c r="A746" s="1"/>
      <c r="B746" s="3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>
      <c r="A747" s="1"/>
      <c r="B747" s="3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>
      <c r="A748" s="1"/>
      <c r="B748" s="3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>
      <c r="A749" s="1"/>
      <c r="B749" s="3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>
      <c r="A750" s="1"/>
      <c r="B750" s="3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>
      <c r="A751" s="1"/>
      <c r="B751" s="3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>
      <c r="A752" s="1"/>
      <c r="B752" s="3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>
      <c r="A753" s="1"/>
      <c r="B753" s="3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>
      <c r="A754" s="1"/>
      <c r="B754" s="3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>
      <c r="A755" s="1"/>
      <c r="B755" s="3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>
      <c r="A756" s="1"/>
      <c r="B756" s="3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>
      <c r="A757" s="1"/>
      <c r="B757" s="3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>
      <c r="A758" s="1"/>
      <c r="B758" s="3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>
      <c r="A759" s="1"/>
      <c r="B759" s="3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>
      <c r="A760" s="1"/>
      <c r="B760" s="3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>
      <c r="A761" s="1"/>
      <c r="B761" s="3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>
      <c r="A762" s="1"/>
      <c r="B762" s="3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>
      <c r="A763" s="1"/>
      <c r="B763" s="3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>
      <c r="A764" s="1"/>
      <c r="B764" s="3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>
      <c r="A765" s="1"/>
      <c r="B765" s="3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>
      <c r="A766" s="1"/>
      <c r="B766" s="3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>
      <c r="A767" s="1"/>
      <c r="B767" s="3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>
      <c r="A768" s="1"/>
      <c r="B768" s="3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>
      <c r="A769" s="1"/>
      <c r="B769" s="3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>
      <c r="A770" s="1"/>
      <c r="B770" s="3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>
      <c r="A771" s="1"/>
      <c r="B771" s="3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>
      <c r="A772" s="1"/>
      <c r="B772" s="3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>
      <c r="A773" s="1"/>
      <c r="B773" s="3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>
      <c r="A774" s="1"/>
      <c r="B774" s="3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>
      <c r="A775" s="1"/>
      <c r="B775" s="3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>
      <c r="A776" s="1"/>
      <c r="B776" s="3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>
      <c r="A777" s="1"/>
      <c r="B777" s="3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>
      <c r="A778" s="1"/>
      <c r="B778" s="3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>
      <c r="A779" s="1"/>
      <c r="B779" s="3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>
      <c r="A780" s="1"/>
      <c r="B780" s="3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>
      <c r="A781" s="1"/>
      <c r="B781" s="3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>
      <c r="A782" s="1"/>
      <c r="B782" s="3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>
      <c r="A783" s="1"/>
      <c r="B783" s="3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>
      <c r="A784" s="1"/>
      <c r="B784" s="3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>
      <c r="A785" s="1"/>
      <c r="B785" s="3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>
      <c r="A786" s="1"/>
      <c r="B786" s="3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>
      <c r="A787" s="1"/>
      <c r="B787" s="3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>
      <c r="A788" s="1"/>
      <c r="B788" s="3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>
      <c r="A789" s="1"/>
      <c r="B789" s="3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>
      <c r="A790" s="1"/>
      <c r="B790" s="3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>
      <c r="A791" s="1"/>
      <c r="B791" s="3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>
      <c r="A792" s="1"/>
      <c r="B792" s="3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>
      <c r="A793" s="1"/>
      <c r="B793" s="3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>
      <c r="A794" s="1"/>
      <c r="B794" s="3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>
      <c r="A795" s="1"/>
      <c r="B795" s="3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>
      <c r="A796" s="1"/>
      <c r="B796" s="3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>
      <c r="A797" s="1"/>
      <c r="B797" s="3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>
      <c r="A798" s="1"/>
      <c r="B798" s="3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>
      <c r="A799" s="1"/>
      <c r="B799" s="3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>
      <c r="A800" s="1"/>
      <c r="B800" s="3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>
      <c r="A801" s="1"/>
      <c r="B801" s="3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>
      <c r="A802" s="1"/>
      <c r="B802" s="3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>
      <c r="A803" s="1"/>
      <c r="B803" s="3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>
      <c r="A804" s="1"/>
      <c r="B804" s="3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>
      <c r="A805" s="1"/>
      <c r="B805" s="3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>
      <c r="A806" s="1"/>
      <c r="B806" s="3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>
      <c r="A807" s="1"/>
      <c r="B807" s="3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>
      <c r="A808" s="1"/>
      <c r="B808" s="3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>
      <c r="A809" s="1"/>
      <c r="B809" s="3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>
      <c r="A810" s="1"/>
      <c r="B810" s="3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>
      <c r="A811" s="1"/>
      <c r="B811" s="3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>
      <c r="A812" s="1"/>
      <c r="B812" s="3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>
      <c r="A813" s="1"/>
      <c r="B813" s="3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>
      <c r="A814" s="1"/>
      <c r="B814" s="3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>
      <c r="A815" s="1"/>
      <c r="B815" s="3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>
      <c r="A816" s="1"/>
      <c r="B816" s="3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>
      <c r="A817" s="1"/>
      <c r="B817" s="3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>
      <c r="A818" s="1"/>
      <c r="B818" s="3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>
      <c r="A819" s="1"/>
      <c r="B819" s="3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>
      <c r="A820" s="1"/>
      <c r="B820" s="3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>
      <c r="A821" s="1"/>
      <c r="B821" s="3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>
      <c r="A822" s="1"/>
      <c r="B822" s="3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>
      <c r="A823" s="1"/>
      <c r="B823" s="3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>
      <c r="A824" s="1"/>
      <c r="B824" s="3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>
      <c r="A825" s="1"/>
      <c r="B825" s="3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>
      <c r="A826" s="1"/>
      <c r="B826" s="3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>
      <c r="A827" s="1"/>
      <c r="B827" s="3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>
      <c r="A828" s="1"/>
      <c r="B828" s="3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>
      <c r="A829" s="1"/>
      <c r="B829" s="3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>
      <c r="A830" s="1"/>
      <c r="B830" s="3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>
      <c r="A831" s="1"/>
      <c r="B831" s="3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>
      <c r="A832" s="1"/>
      <c r="B832" s="3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>
      <c r="A833" s="1"/>
      <c r="B833" s="3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>
      <c r="A834" s="1"/>
      <c r="B834" s="3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>
      <c r="A835" s="1"/>
      <c r="B835" s="3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>
      <c r="A836" s="1"/>
      <c r="B836" s="3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>
      <c r="A837" s="1"/>
      <c r="B837" s="3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>
      <c r="A838" s="1"/>
      <c r="B838" s="3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>
      <c r="A839" s="1"/>
      <c r="B839" s="3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>
      <c r="A840" s="1"/>
      <c r="B840" s="3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>
      <c r="A841" s="1"/>
      <c r="B841" s="3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>
      <c r="A842" s="1"/>
      <c r="B842" s="3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>
      <c r="A843" s="1"/>
      <c r="B843" s="3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>
      <c r="A844" s="1"/>
      <c r="B844" s="3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>
      <c r="A845" s="1"/>
      <c r="B845" s="3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>
      <c r="A846" s="1"/>
      <c r="B846" s="3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>
      <c r="A847" s="1"/>
      <c r="B847" s="3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>
      <c r="A848" s="1"/>
      <c r="B848" s="3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>
      <c r="A849" s="1"/>
      <c r="B849" s="3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>
      <c r="A850" s="1"/>
      <c r="B850" s="3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>
      <c r="A851" s="1"/>
      <c r="B851" s="3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>
      <c r="A852" s="1"/>
      <c r="B852" s="3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>
      <c r="A853" s="1"/>
      <c r="B853" s="3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>
      <c r="A854" s="1"/>
      <c r="B854" s="3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>
      <c r="A855" s="1"/>
      <c r="B855" s="3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>
      <c r="A856" s="1"/>
      <c r="B856" s="3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>
      <c r="A857" s="1"/>
      <c r="B857" s="3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>
      <c r="A858" s="1"/>
      <c r="B858" s="3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>
      <c r="A859" s="1"/>
      <c r="B859" s="3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>
      <c r="A860" s="1"/>
      <c r="B860" s="3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>
      <c r="A861" s="1"/>
      <c r="B861" s="3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>
      <c r="A862" s="1"/>
      <c r="B862" s="3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>
      <c r="A863" s="1"/>
      <c r="B863" s="3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>
      <c r="A864" s="1"/>
      <c r="B864" s="3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>
      <c r="A865" s="1"/>
      <c r="B865" s="3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>
      <c r="A866" s="1"/>
      <c r="B866" s="3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>
      <c r="A867" s="1"/>
      <c r="B867" s="3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>
      <c r="A868" s="1"/>
      <c r="B868" s="3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>
      <c r="A869" s="1"/>
      <c r="B869" s="3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>
      <c r="A870" s="1"/>
      <c r="B870" s="3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>
      <c r="A871" s="1"/>
      <c r="B871" s="3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>
      <c r="A872" s="1"/>
      <c r="B872" s="3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>
      <c r="A873" s="1"/>
      <c r="B873" s="3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>
      <c r="A874" s="1"/>
      <c r="B874" s="3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>
      <c r="A875" s="1"/>
      <c r="B875" s="3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>
      <c r="A876" s="1"/>
      <c r="B876" s="3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>
      <c r="A877" s="1"/>
      <c r="B877" s="3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>
      <c r="A878" s="1"/>
      <c r="B878" s="3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>
      <c r="A879" s="1"/>
      <c r="B879" s="3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>
      <c r="A880" s="1"/>
      <c r="B880" s="3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>
      <c r="A881" s="1"/>
      <c r="B881" s="3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>
      <c r="A882" s="1"/>
      <c r="B882" s="3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>
      <c r="A883" s="1"/>
      <c r="B883" s="3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>
      <c r="A884" s="1"/>
      <c r="B884" s="3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>
      <c r="A885" s="1"/>
      <c r="B885" s="3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>
      <c r="A886" s="1"/>
      <c r="B886" s="3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>
      <c r="A887" s="1"/>
      <c r="B887" s="3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>
      <c r="A888" s="1"/>
      <c r="B888" s="3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>
      <c r="A889" s="1"/>
      <c r="B889" s="3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>
      <c r="A890" s="1"/>
      <c r="B890" s="3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>
      <c r="A891" s="1"/>
      <c r="B891" s="3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>
      <c r="A892" s="1"/>
      <c r="B892" s="3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>
      <c r="A893" s="1"/>
      <c r="B893" s="3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>
      <c r="A894" s="1"/>
      <c r="B894" s="3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>
      <c r="A895" s="1"/>
      <c r="B895" s="3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>
      <c r="A896" s="1"/>
      <c r="B896" s="3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>
      <c r="A897" s="1"/>
      <c r="B897" s="3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>
      <c r="A898" s="1"/>
      <c r="B898" s="3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>
      <c r="A899" s="1"/>
      <c r="B899" s="3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>
      <c r="A900" s="1"/>
      <c r="B900" s="3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>
      <c r="A901" s="1"/>
      <c r="B901" s="3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>
      <c r="A902" s="1"/>
      <c r="B902" s="3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>
      <c r="A903" s="1"/>
      <c r="B903" s="3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>
      <c r="A904" s="1"/>
      <c r="B904" s="3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>
      <c r="A905" s="1"/>
      <c r="B905" s="3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>
      <c r="A906" s="1"/>
      <c r="B906" s="3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>
      <c r="A907" s="1"/>
      <c r="B907" s="3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>
      <c r="A908" s="1"/>
      <c r="B908" s="3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>
      <c r="A909" s="1"/>
      <c r="B909" s="3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>
      <c r="A910" s="1"/>
      <c r="B910" s="3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>
      <c r="A911" s="1"/>
      <c r="B911" s="3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>
      <c r="A912" s="1"/>
      <c r="B912" s="3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>
      <c r="A913" s="1"/>
      <c r="B913" s="3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>
      <c r="A914" s="1"/>
      <c r="B914" s="3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>
      <c r="A915" s="1"/>
      <c r="B915" s="3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>
      <c r="A916" s="1"/>
      <c r="B916" s="3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>
      <c r="A917" s="1"/>
      <c r="B917" s="3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>
      <c r="A918" s="1"/>
      <c r="B918" s="3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>
      <c r="A919" s="1"/>
      <c r="B919" s="3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>
      <c r="A920" s="1"/>
      <c r="B920" s="3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>
      <c r="A921" s="1"/>
      <c r="B921" s="3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>
      <c r="A922" s="1"/>
      <c r="B922" s="3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>
      <c r="A923" s="1"/>
      <c r="B923" s="3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>
      <c r="A924" s="1"/>
      <c r="B924" s="3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>
      <c r="A925" s="1"/>
      <c r="B925" s="3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>
      <c r="A926" s="1"/>
      <c r="B926" s="3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>
      <c r="A927" s="1"/>
      <c r="B927" s="3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>
      <c r="A928" s="1"/>
      <c r="B928" s="3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>
      <c r="A929" s="1"/>
      <c r="B929" s="3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>
      <c r="A930" s="1"/>
      <c r="B930" s="3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>
      <c r="A931" s="1"/>
      <c r="B931" s="3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>
      <c r="A932" s="1"/>
      <c r="B932" s="3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>
      <c r="A933" s="1"/>
      <c r="B933" s="3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>
      <c r="A934" s="1"/>
      <c r="B934" s="3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>
      <c r="A935" s="1"/>
      <c r="B935" s="3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>
      <c r="A936" s="1"/>
      <c r="B936" s="3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>
      <c r="A937" s="1"/>
      <c r="B937" s="3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>
      <c r="A938" s="1"/>
      <c r="B938" s="3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>
      <c r="A939" s="1"/>
      <c r="B939" s="3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>
      <c r="A940" s="1"/>
      <c r="B940" s="3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>
      <c r="A941" s="1"/>
      <c r="B941" s="3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>
      <c r="A942" s="1"/>
      <c r="B942" s="3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>
      <c r="A943" s="1"/>
      <c r="B943" s="3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>
      <c r="A944" s="1"/>
      <c r="B944" s="3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>
      <c r="A945" s="1"/>
      <c r="B945" s="3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>
      <c r="A946" s="1"/>
      <c r="B946" s="3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>
      <c r="A947" s="1"/>
      <c r="B947" s="3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>
      <c r="A948" s="1"/>
      <c r="B948" s="3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>
      <c r="A949" s="1"/>
      <c r="B949" s="3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>
      <c r="A950" s="1"/>
      <c r="B950" s="3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>
      <c r="A951" s="1"/>
      <c r="B951" s="3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>
      <c r="A952" s="1"/>
      <c r="B952" s="3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>
      <c r="A953" s="1"/>
      <c r="B953" s="3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>
      <c r="A954" s="1"/>
      <c r="B954" s="3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>
      <c r="A955" s="1"/>
      <c r="B955" s="3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>
      <c r="A956" s="1"/>
      <c r="B956" s="3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>
      <c r="A957" s="1"/>
      <c r="B957" s="3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>
      <c r="A958" s="1"/>
      <c r="B958" s="3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>
      <c r="A959" s="1"/>
      <c r="B959" s="3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>
      <c r="A960" s="1"/>
      <c r="B960" s="3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>
      <c r="A961" s="1"/>
      <c r="B961" s="3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>
      <c r="A962" s="1"/>
      <c r="B962" s="3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>
      <c r="A963" s="1"/>
      <c r="B963" s="3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>
      <c r="A964" s="1"/>
      <c r="B964" s="3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>
      <c r="A965" s="1"/>
      <c r="B965" s="3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>
      <c r="A966" s="1"/>
      <c r="B966" s="3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>
      <c r="A967" s="1"/>
      <c r="B967" s="3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>
      <c r="A968" s="1"/>
      <c r="B968" s="3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>
      <c r="A969" s="1"/>
      <c r="B969" s="3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>
      <c r="A970" s="1"/>
      <c r="B970" s="3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>
      <c r="A971" s="1"/>
      <c r="B971" s="3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>
      <c r="A972" s="1"/>
      <c r="B972" s="3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>
      <c r="A973" s="1"/>
      <c r="B973" s="3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>
      <c r="A974" s="1"/>
      <c r="B974" s="3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>
      <c r="A975" s="1"/>
      <c r="B975" s="3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>
      <c r="A976" s="1"/>
      <c r="B976" s="3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>
      <c r="A977" s="1"/>
      <c r="B977" s="3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>
      <c r="A978" s="1"/>
      <c r="B978" s="3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>
      <c r="A979" s="1"/>
      <c r="B979" s="3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>
      <c r="A980" s="1"/>
      <c r="B980" s="3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>
      <c r="A981" s="1"/>
      <c r="B981" s="3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>
      <c r="A982" s="1"/>
      <c r="B982" s="3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>
      <c r="A983" s="1"/>
      <c r="B983" s="3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>
      <c r="A984" s="1"/>
      <c r="B984" s="3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>
      <c r="A985" s="1"/>
      <c r="B985" s="3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>
      <c r="A986" s="1"/>
      <c r="B986" s="3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>
      <c r="A987" s="1"/>
      <c r="B987" s="3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>
      <c r="A988" s="1"/>
      <c r="B988" s="3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>
      <c r="A989" s="1"/>
      <c r="B989" s="3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>
      <c r="A990" s="1"/>
      <c r="B990" s="3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>
      <c r="A991" s="1"/>
      <c r="B991" s="3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>
      <c r="A992" s="1"/>
      <c r="B992" s="3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>
      <c r="A993" s="1"/>
      <c r="B993" s="3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>
      <c r="A994" s="1"/>
      <c r="B994" s="3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>
      <c r="A995" s="1"/>
      <c r="B995" s="3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>
      <c r="A996" s="1"/>
      <c r="B996" s="3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>
      <c r="A997" s="1"/>
      <c r="B997" s="3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2018-06-28T07:03:03Z</dcterms:created>
  <dc:creator>Mvc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0x010100AB3A1B302CEE3544855334D30330CC0D</vt:lpwstr>
  </property>
</Properties>
</file>